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ystyki\STATYSTYKI\2020\"/>
    </mc:Choice>
  </mc:AlternateContent>
  <bookViews>
    <workbookView xWindow="0" yWindow="0" windowWidth="20160" windowHeight="8436"/>
  </bookViews>
  <sheets>
    <sheet name="str.1" sheetId="1" r:id="rId1"/>
  </sheets>
  <definedNames>
    <definedName name="_xlnm.Print_Area" localSheetId="0">str.1!$A$1:$Q$199</definedName>
  </definedNames>
  <calcPr calcId="152511" calcMode="manual"/>
</workbook>
</file>

<file path=xl/calcChain.xml><?xml version="1.0" encoding="utf-8"?>
<calcChain xmlns="http://schemas.openxmlformats.org/spreadsheetml/2006/main">
  <c r="P152" i="1" l="1"/>
  <c r="P150" i="1"/>
  <c r="P146" i="1"/>
  <c r="P144" i="1"/>
  <c r="P75" i="1"/>
  <c r="P73" i="1"/>
  <c r="P68" i="1"/>
  <c r="P66" i="1"/>
  <c r="P59" i="1"/>
  <c r="P57" i="1"/>
  <c r="P14" i="1"/>
  <c r="P12" i="1"/>
  <c r="P7" i="1"/>
  <c r="P5" i="1"/>
  <c r="O75" i="1" l="1"/>
  <c r="O73" i="1"/>
  <c r="O68" i="1" l="1"/>
  <c r="O66" i="1"/>
  <c r="O152" i="1"/>
  <c r="O150" i="1"/>
  <c r="O146" i="1"/>
  <c r="O144" i="1"/>
  <c r="O59" i="1"/>
  <c r="O57" i="1"/>
  <c r="O14" i="1"/>
  <c r="O12" i="1"/>
  <c r="O7" i="1"/>
  <c r="O5" i="1"/>
  <c r="N5" i="1" l="1"/>
  <c r="N7" i="1"/>
  <c r="N12" i="1"/>
  <c r="N14" i="1"/>
  <c r="N57" i="1"/>
  <c r="N59" i="1"/>
  <c r="N66" i="1"/>
  <c r="N68" i="1"/>
  <c r="N73" i="1"/>
  <c r="N75" i="1"/>
  <c r="N144" i="1"/>
  <c r="N146" i="1"/>
  <c r="N150" i="1"/>
  <c r="N152" i="1"/>
  <c r="M68" i="1" l="1"/>
  <c r="M66" i="1"/>
  <c r="M146" i="1" l="1"/>
  <c r="M144" i="1"/>
  <c r="M152" i="1"/>
  <c r="M150" i="1"/>
  <c r="M14" i="1"/>
  <c r="M12" i="1"/>
  <c r="M5" i="1"/>
  <c r="M7" i="1"/>
  <c r="M57" i="1"/>
  <c r="M59" i="1"/>
  <c r="M75" i="1"/>
  <c r="M73" i="1"/>
  <c r="L73" i="1"/>
  <c r="L75" i="1" l="1"/>
  <c r="L68" i="1"/>
  <c r="L66" i="1"/>
  <c r="L152" i="1"/>
  <c r="L150" i="1"/>
  <c r="L146" i="1"/>
  <c r="L144" i="1"/>
  <c r="L14" i="1"/>
  <c r="L12" i="1"/>
  <c r="L7" i="1"/>
  <c r="L5" i="1"/>
  <c r="L59" i="1"/>
  <c r="L57" i="1"/>
  <c r="K75" i="1" l="1"/>
  <c r="K73" i="1"/>
  <c r="K68" i="1"/>
  <c r="K66" i="1"/>
  <c r="K59" i="1"/>
  <c r="K57" i="1"/>
  <c r="K14" i="1"/>
  <c r="K12" i="1"/>
  <c r="K7" i="1"/>
  <c r="K5" i="1"/>
  <c r="K152" i="1" l="1"/>
  <c r="K150" i="1"/>
  <c r="K146" i="1"/>
  <c r="K144" i="1"/>
  <c r="J14" i="1" l="1"/>
  <c r="J12" i="1"/>
  <c r="J152" i="1" l="1"/>
  <c r="J150" i="1"/>
  <c r="J146" i="1"/>
  <c r="J144" i="1"/>
  <c r="J75" i="1"/>
  <c r="J73" i="1"/>
  <c r="J68" i="1"/>
  <c r="J66" i="1"/>
  <c r="J59" i="1"/>
  <c r="J57" i="1"/>
  <c r="J7" i="1"/>
  <c r="J5" i="1"/>
  <c r="I152" i="1" l="1"/>
  <c r="I150" i="1"/>
  <c r="I146" i="1"/>
  <c r="I144" i="1"/>
  <c r="I75" i="1"/>
  <c r="I73" i="1"/>
  <c r="I68" i="1"/>
  <c r="I66" i="1"/>
  <c r="I59" i="1"/>
  <c r="I57" i="1"/>
  <c r="I14" i="1"/>
  <c r="I12" i="1"/>
  <c r="I7" i="1"/>
  <c r="I5" i="1"/>
  <c r="H152" i="1" l="1"/>
  <c r="H150" i="1"/>
  <c r="H146" i="1"/>
  <c r="H144" i="1"/>
  <c r="H75" i="1"/>
  <c r="H73" i="1"/>
  <c r="H68" i="1"/>
  <c r="H66" i="1"/>
  <c r="H59" i="1"/>
  <c r="H57" i="1"/>
  <c r="H14" i="1"/>
  <c r="H12" i="1"/>
  <c r="H7" i="1"/>
  <c r="H5" i="1"/>
  <c r="G7" i="1" l="1"/>
  <c r="G5" i="1"/>
  <c r="G152" i="1" l="1"/>
  <c r="G150" i="1"/>
  <c r="G146" i="1"/>
  <c r="G144" i="1"/>
  <c r="G75" i="1"/>
  <c r="G73" i="1"/>
  <c r="G68" i="1"/>
  <c r="G66" i="1"/>
  <c r="G59" i="1"/>
  <c r="G57" i="1"/>
  <c r="G14" i="1"/>
  <c r="G12" i="1"/>
  <c r="F152" i="1" l="1"/>
  <c r="F150" i="1"/>
  <c r="F146" i="1"/>
  <c r="F144" i="1"/>
  <c r="F75" i="1"/>
  <c r="F73" i="1"/>
  <c r="F68" i="1"/>
  <c r="F66" i="1"/>
  <c r="F59" i="1"/>
  <c r="F57" i="1"/>
  <c r="F14" i="1"/>
  <c r="F12" i="1"/>
  <c r="F7" i="1"/>
  <c r="F5" i="1"/>
</calcChain>
</file>

<file path=xl/sharedStrings.xml><?xml version="1.0" encoding="utf-8"?>
<sst xmlns="http://schemas.openxmlformats.org/spreadsheetml/2006/main" count="304" uniqueCount="150">
  <si>
    <t>wyszczególnienie</t>
  </si>
  <si>
    <t>1.</t>
  </si>
  <si>
    <t>Liczba bezrobotnych</t>
  </si>
  <si>
    <t>Ogółem</t>
  </si>
  <si>
    <t>+/-</t>
  </si>
  <si>
    <t>Kobiety</t>
  </si>
  <si>
    <t>+-/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</si>
  <si>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</si>
  <si>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</si>
  <si>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</si>
  <si>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</si>
  <si>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</si>
  <si>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</si>
  <si>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</si>
  <si>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</si>
  <si>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</si>
  <si>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</si>
  <si>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</si>
  <si>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</si>
  <si>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</si>
  <si>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</si>
  <si>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</si>
  <si>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11.</t>
  </si>
  <si>
    <t>Kraj</t>
  </si>
  <si>
    <t>Województwo</t>
  </si>
  <si>
    <t>Powiat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</si>
  <si>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</si>
  <si>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</si>
  <si>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</si>
  <si>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</si>
  <si>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</si>
  <si>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</si>
  <si>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</si>
  <si>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</si>
  <si>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</si>
  <si>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</si>
  <si>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</si>
  <si>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</si>
  <si>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</si>
  <si>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</si>
  <si>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</si>
  <si>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</si>
  <si>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</si>
  <si>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</si>
  <si>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Bezrobotni zarejestrowani według poziomu wykształcenia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</si>
  <si>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</si>
  <si>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</si>
  <si>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</si>
  <si>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</si>
  <si>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</si>
  <si>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</si>
  <si>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</si>
  <si>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</si>
  <si>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</si>
  <si>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</si>
  <si>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</si>
  <si>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</si>
  <si>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</si>
  <si>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</si>
  <si>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</si>
  <si>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</si>
  <si>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</si>
  <si>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</si>
  <si>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</si>
  <si>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</si>
  <si>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</si>
  <si>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</si>
  <si>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</si>
  <si>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</si>
  <si>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</si>
  <si>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r>
      <t xml:space="preserve">Napływ </t>
    </r>
    <r>
      <rPr>
        <sz val="11"/>
        <rFont val="Arial"/>
        <family val="2"/>
      </rPr>
      <t>(zarejestrowani w miesiącu sprawozdawczym)</t>
    </r>
  </si>
  <si>
    <t xml:space="preserve">ogółem </t>
  </si>
  <si>
    <t>z ogółem</t>
  </si>
  <si>
    <t>staże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</si>
  <si>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</si>
  <si>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</si>
  <si>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</si>
  <si>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</si>
  <si>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</si>
  <si>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</si>
  <si>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</si>
  <si>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</si>
  <si>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prace społecznie użyteczne</t>
  </si>
  <si>
    <t>gimnazjalne i poniżej</t>
  </si>
  <si>
    <t>Kobiety, które nie podjęły zatrudnienia po urodzeniu dziecka</t>
  </si>
  <si>
    <t>Bez doświadczenia zawodowego</t>
  </si>
  <si>
    <t>22.</t>
  </si>
  <si>
    <t>23.</t>
  </si>
  <si>
    <t>24.</t>
  </si>
  <si>
    <t>25.</t>
  </si>
  <si>
    <t>podjęcia działalności gospodarczej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</si>
  <si>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</si>
  <si>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</si>
  <si>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</si>
  <si>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</si>
  <si>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</si>
  <si>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</si>
  <si>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</si>
  <si>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</si>
  <si>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</si>
  <si>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>26.</t>
  </si>
  <si>
    <t>60 lat i więcej</t>
  </si>
  <si>
    <t>w tym ramach bonu na zasiedlenie</t>
  </si>
  <si>
    <t>podjęcia pracy poza miiejscem zamiszkania w ramach bonu na zasiedlenie</t>
  </si>
  <si>
    <t>podjęcia pracy w ramach bonu zatrudnieniowego</t>
  </si>
  <si>
    <t>podjęcia pracy w ramach świadczenia aktywizacyjnego</t>
  </si>
  <si>
    <t>podjęcia pracy w ramach grantu na telepracę</t>
  </si>
  <si>
    <t>podjęcia pracy w ramach refundacji składek na ubezpieczenie społeczne</t>
  </si>
  <si>
    <t>podjęcie pracy w ramach dofinasowania wynagrodzenia za zatrudnienie skierowanego bezrobotnego powyżej 50 roku życia</t>
  </si>
  <si>
    <t>w tym w ramach bonu szkoleniowego</t>
  </si>
  <si>
    <t>w tym w ramach bonu stażowego</t>
  </si>
  <si>
    <t>w tym w ramach PAI</t>
  </si>
  <si>
    <t>skierowania do agencji zatrudnienia w ramach zlecania działań aktywizacyjnych</t>
  </si>
  <si>
    <t>Osoby do 30 roku życia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</si>
  <si>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</si>
  <si>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</si>
  <si>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</si>
  <si>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odmowy bez uzasadnionej przyczyny przyjęcia propozycji odpowiedniej pracy lub innej formy pomocy, w tym w ramch PAI</t>
  </si>
  <si>
    <t>Osoby w okresie 12 miesięcy od dnia ukończenia nauki</t>
  </si>
  <si>
    <t>Cudzoziemcy</t>
  </si>
  <si>
    <t>12.</t>
  </si>
  <si>
    <t>14.</t>
  </si>
  <si>
    <t>27.</t>
  </si>
  <si>
    <t>w tym osoby do 25 roku życia</t>
  </si>
  <si>
    <t>dobrowolnej rezygnacji ze statusu osoby bezrobotnej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</si>
  <si>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</si>
  <si>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</si>
  <si>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</si>
  <si>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</si>
  <si>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</si>
  <si>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 xml:space="preserve">Osoby które nabyły uprawnienie do dodatku aktywizacyjnego w wyniku podjęcia zatrudnienia z własnej inicjatywy w końcu miesiąca sprawozdawczego </t>
  </si>
  <si>
    <t>x</t>
  </si>
  <si>
    <t>Analiza wzrostu - spadku liczby bezrobotnych w roku 2020 w Powiecie Bartoszyce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</si>
  <si>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</si>
  <si>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</si>
  <si>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</si>
  <si>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</si>
  <si>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</si>
  <si>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</si>
  <si>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</si>
  <si>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</si>
  <si>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</si>
  <si>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</si>
  <si>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</si>
  <si>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</si>
  <si>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02..2020</t>
  </si>
  <si>
    <t>Liczba bezrobotnych zamieszkałych na wsi</t>
  </si>
  <si>
    <t>Stopa bezrobocia</t>
  </si>
  <si>
    <r>
      <t xml:space="preserve">Odpływ </t>
    </r>
    <r>
      <rPr>
        <sz val="11"/>
        <rFont val="Arial"/>
        <family val="2"/>
        <charset val="238"/>
      </rPr>
      <t>(wyłączeni z ewidencji w miesiącu sprawozdawczym)</t>
    </r>
  </si>
  <si>
    <t>rozpoczęcia prac społecznie użytecznych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</si>
</sst>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164" fontId="17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3" fillId="0" borderId="1" xfId="0" applyNumberFormat="1" applyFont="1" applyBorder="1"/>
    <xf numFmtId="164" fontId="5" fillId="0" borderId="1" xfId="0" applyNumberFormat="1" applyFont="1" applyBorder="1"/>
    <xf numFmtId="0" fontId="24" fillId="2" borderId="1" xfId="0" applyNumberFormat="1" applyFont="1" applyFill="1" applyBorder="1" applyAlignment="1">
      <alignment horizontal="right" vertical="center" wrapText="1"/>
    </xf>
    <xf numFmtId="0" fontId="26" fillId="5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vertical="center"/>
    </xf>
    <xf numFmtId="0" fontId="19" fillId="0" borderId="1" xfId="0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/>
    </xf>
    <xf numFmtId="0" fontId="2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/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3" fillId="0" borderId="1" xfId="0" applyFont="1" applyBorder="1" applyAlignment="1">
      <alignment horizontal="center" vertical="center" textRotation="90"/>
    </xf>
    <xf numFmtId="49" fontId="21" fillId="0" borderId="1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49" fontId="0" fillId="0" borderId="1" xfId="0" applyNumberForma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textRotation="90" wrapText="1" shrinkToFi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view="pageBreakPreview" topLeftCell="A55" zoomScaleNormal="100" zoomScaleSheetLayoutView="100" workbookViewId="0">
      <selection activeCell="B64" sqref="B64:P6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.88671875" style="1" customWidth="1"/>
    <col min="4" max="4" width="42.109375" style="14" customWidth="1"/>
    <col min="5" max="5" width="11.6640625" style="12" customWidth="1"/>
    <col min="6" max="6" width="9.44140625" style="58" customWidth="1"/>
    <col min="7" max="7" width="9.109375" style="12" customWidth="1"/>
    <col min="8" max="9" width="9" style="12" customWidth="1"/>
    <col min="10" max="10" width="8.88671875" style="12" customWidth="1"/>
    <col min="11" max="11" width="9" style="12" customWidth="1"/>
    <col min="12" max="12" width="9.109375" style="12" customWidth="1"/>
    <col min="13" max="13" width="9" style="12" customWidth="1"/>
    <col min="14" max="14" width="9.109375" style="12" customWidth="1"/>
    <col min="15" max="15" width="9" style="12" customWidth="1"/>
    <col min="16" max="16" width="8.5546875" style="13" customWidth="1"/>
    <col min="17" max="16384" width="9.109375" style="1"/>
  </cols>
  <sheetData>
    <row r="1" spans="1:16" ht="13.8" x14ac:dyDescent="0.3">
      <c r="A1" s="130" t="s">
        <v>132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customHeight="1" x14ac:dyDescent="0.25">
      <c r="A2" s="18"/>
      <c r="B2" s="105" t="s">
        <v>0</v>
      </c>
      <c r="C2" s="90"/>
      <c r="D2" s="90"/>
      <c r="E2" s="19" t="s">
        <v>133</v>
      </c>
      <c r="F2" s="19" t="s">
        <v>134</v>
      </c>
      <c r="G2" s="19" t="s">
        <v>135</v>
      </c>
      <c r="H2" s="19" t="s">
        <v>136</v>
      </c>
      <c r="I2" s="19" t="s">
        <v>137</v>
      </c>
      <c r="J2" s="19" t="s">
        <v>138</v>
      </c>
      <c r="K2" s="19" t="s">
        <v>139</v>
      </c>
      <c r="L2" s="19" t="s">
        <v>140</v>
      </c>
      <c r="M2" s="19" t="s">
        <v>141</v>
      </c>
      <c r="N2" s="19" t="s">
        <v>142</v>
      </c>
      <c r="O2" s="19" t="s">
        <v>143</v>
      </c>
      <c r="P2" s="19" t="s">
        <v>144</v>
      </c>
    </row>
    <row r="3" spans="1:16" ht="14.25" customHeight="1" x14ac:dyDescent="0.25">
      <c r="A3" s="20" t="s">
        <v>1</v>
      </c>
      <c r="B3" s="64" t="s">
        <v>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5.75" customHeight="1" x14ac:dyDescent="0.25">
      <c r="A4" s="131"/>
      <c r="B4" s="89" t="s">
        <v>3</v>
      </c>
      <c r="C4" s="90"/>
      <c r="D4" s="90"/>
      <c r="E4" s="39">
        <v>3628</v>
      </c>
      <c r="F4" s="32">
        <v>3493</v>
      </c>
      <c r="G4" s="39">
        <v>3358</v>
      </c>
      <c r="H4" s="39">
        <v>3391</v>
      </c>
      <c r="I4" s="39">
        <v>3614</v>
      </c>
      <c r="J4" s="39">
        <v>3653</v>
      </c>
      <c r="K4" s="39">
        <v>3582</v>
      </c>
      <c r="L4" s="39">
        <v>3475</v>
      </c>
      <c r="M4" s="39">
        <v>3272</v>
      </c>
      <c r="N4" s="39">
        <v>3231</v>
      </c>
      <c r="O4" s="39">
        <v>3308</v>
      </c>
      <c r="P4" s="39">
        <v>3348</v>
      </c>
    </row>
    <row r="5" spans="1:16" ht="11.25" customHeight="1" x14ac:dyDescent="0.25">
      <c r="A5" s="90"/>
      <c r="B5" s="97" t="s">
        <v>4</v>
      </c>
      <c r="C5" s="98"/>
      <c r="D5" s="98"/>
      <c r="E5" s="38" t="s">
        <v>131</v>
      </c>
      <c r="F5" s="47">
        <f t="shared" ref="F5:P5" si="0">F4-E4</f>
        <v>-135</v>
      </c>
      <c r="G5" s="47">
        <f t="shared" si="0"/>
        <v>-135</v>
      </c>
      <c r="H5" s="47">
        <f t="shared" si="0"/>
        <v>33</v>
      </c>
      <c r="I5" s="47">
        <f t="shared" si="0"/>
        <v>223</v>
      </c>
      <c r="J5" s="47">
        <f t="shared" si="0"/>
        <v>39</v>
      </c>
      <c r="K5" s="47">
        <f t="shared" si="0"/>
        <v>-71</v>
      </c>
      <c r="L5" s="47">
        <f t="shared" si="0"/>
        <v>-107</v>
      </c>
      <c r="M5" s="47">
        <f t="shared" si="0"/>
        <v>-203</v>
      </c>
      <c r="N5" s="47">
        <f t="shared" si="0"/>
        <v>-41</v>
      </c>
      <c r="O5" s="47">
        <f t="shared" si="0"/>
        <v>77</v>
      </c>
      <c r="P5" s="47">
        <f t="shared" si="0"/>
        <v>40</v>
      </c>
    </row>
    <row r="6" spans="1:16" ht="15" customHeight="1" x14ac:dyDescent="0.25">
      <c r="A6" s="90"/>
      <c r="B6" s="105" t="s">
        <v>5</v>
      </c>
      <c r="C6" s="90"/>
      <c r="D6" s="90"/>
      <c r="E6" s="3">
        <v>1965</v>
      </c>
      <c r="F6" s="32">
        <v>1850</v>
      </c>
      <c r="G6" s="39">
        <v>1825</v>
      </c>
      <c r="H6" s="39">
        <v>1858</v>
      </c>
      <c r="I6" s="39">
        <v>1940</v>
      </c>
      <c r="J6" s="39">
        <v>1933</v>
      </c>
      <c r="K6" s="39">
        <v>1927</v>
      </c>
      <c r="L6" s="39">
        <v>1908</v>
      </c>
      <c r="M6" s="39">
        <v>1817</v>
      </c>
      <c r="N6" s="39">
        <v>1784</v>
      </c>
      <c r="O6" s="39">
        <v>1821</v>
      </c>
      <c r="P6" s="39">
        <v>1850</v>
      </c>
    </row>
    <row r="7" spans="1:16" ht="11.25" customHeight="1" x14ac:dyDescent="0.25">
      <c r="A7" s="90"/>
      <c r="B7" s="97" t="s">
        <v>6</v>
      </c>
      <c r="C7" s="90"/>
      <c r="D7" s="90"/>
      <c r="E7" s="38" t="s">
        <v>131</v>
      </c>
      <c r="F7" s="47">
        <f t="shared" ref="F7:P7" si="1">F6-E6</f>
        <v>-115</v>
      </c>
      <c r="G7" s="47">
        <f t="shared" si="1"/>
        <v>-25</v>
      </c>
      <c r="H7" s="47">
        <f t="shared" si="1"/>
        <v>33</v>
      </c>
      <c r="I7" s="47">
        <f t="shared" si="1"/>
        <v>82</v>
      </c>
      <c r="J7" s="47">
        <f t="shared" si="1"/>
        <v>-7</v>
      </c>
      <c r="K7" s="47">
        <f t="shared" si="1"/>
        <v>-6</v>
      </c>
      <c r="L7" s="47">
        <f t="shared" si="1"/>
        <v>-19</v>
      </c>
      <c r="M7" s="47">
        <f t="shared" si="1"/>
        <v>-91</v>
      </c>
      <c r="N7" s="47">
        <f t="shared" si="1"/>
        <v>-33</v>
      </c>
      <c r="O7" s="47">
        <f t="shared" si="1"/>
        <v>37</v>
      </c>
      <c r="P7" s="47">
        <f t="shared" si="1"/>
        <v>29</v>
      </c>
    </row>
    <row r="8" spans="1:16" ht="15.6" customHeight="1" x14ac:dyDescent="0.25">
      <c r="A8" s="90"/>
      <c r="B8" s="105" t="s">
        <v>7</v>
      </c>
      <c r="C8" s="105"/>
      <c r="D8" s="105"/>
      <c r="E8" s="3">
        <v>3200</v>
      </c>
      <c r="F8" s="32">
        <v>3080</v>
      </c>
      <c r="G8" s="39">
        <v>2960</v>
      </c>
      <c r="H8" s="39">
        <v>2990</v>
      </c>
      <c r="I8" s="39">
        <v>3189</v>
      </c>
      <c r="J8" s="39">
        <v>3239</v>
      </c>
      <c r="K8" s="39">
        <v>3167</v>
      </c>
      <c r="L8" s="39">
        <v>3064</v>
      </c>
      <c r="M8" s="39">
        <v>2879</v>
      </c>
      <c r="N8" s="39">
        <v>2859</v>
      </c>
      <c r="O8" s="39">
        <v>2915</v>
      </c>
      <c r="P8" s="39">
        <v>2953</v>
      </c>
    </row>
    <row r="9" spans="1:16" ht="15" customHeight="1" x14ac:dyDescent="0.25">
      <c r="A9" s="90"/>
      <c r="B9" s="105" t="s">
        <v>94</v>
      </c>
      <c r="C9" s="132"/>
      <c r="D9" s="132"/>
      <c r="E9" s="3">
        <v>428</v>
      </c>
      <c r="F9" s="32">
        <v>413</v>
      </c>
      <c r="G9" s="39">
        <v>398</v>
      </c>
      <c r="H9" s="39">
        <v>401</v>
      </c>
      <c r="I9" s="39">
        <v>425</v>
      </c>
      <c r="J9" s="39">
        <v>414</v>
      </c>
      <c r="K9" s="39">
        <v>415</v>
      </c>
      <c r="L9" s="39">
        <v>411</v>
      </c>
      <c r="M9" s="39">
        <v>393</v>
      </c>
      <c r="N9" s="39">
        <v>372</v>
      </c>
      <c r="O9" s="39">
        <v>393</v>
      </c>
      <c r="P9" s="39">
        <v>395</v>
      </c>
    </row>
    <row r="10" spans="1:16" ht="14.25" customHeight="1" x14ac:dyDescent="0.25">
      <c r="A10" s="20" t="s">
        <v>8</v>
      </c>
      <c r="B10" s="64" t="s">
        <v>9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3.8" x14ac:dyDescent="0.25">
      <c r="A11" s="136"/>
      <c r="B11" s="89" t="s">
        <v>3</v>
      </c>
      <c r="C11" s="90"/>
      <c r="D11" s="90"/>
      <c r="E11" s="39">
        <v>680</v>
      </c>
      <c r="F11" s="32">
        <v>664</v>
      </c>
      <c r="G11" s="39">
        <v>624</v>
      </c>
      <c r="H11" s="39">
        <v>663</v>
      </c>
      <c r="I11" s="39">
        <v>746</v>
      </c>
      <c r="J11" s="39">
        <v>832</v>
      </c>
      <c r="K11" s="39">
        <v>798</v>
      </c>
      <c r="L11" s="39">
        <v>750</v>
      </c>
      <c r="M11" s="39">
        <v>680</v>
      </c>
      <c r="N11" s="39">
        <v>651</v>
      </c>
      <c r="O11" s="39">
        <v>655</v>
      </c>
      <c r="P11" s="39">
        <v>661</v>
      </c>
    </row>
    <row r="12" spans="1:16" ht="10.95" customHeight="1" x14ac:dyDescent="0.25">
      <c r="A12" s="137"/>
      <c r="B12" s="97"/>
      <c r="C12" s="90"/>
      <c r="D12" s="90"/>
      <c r="E12" s="2" t="s">
        <v>131</v>
      </c>
      <c r="F12" s="47">
        <f t="shared" ref="F12:P12" si="2">F11-E11</f>
        <v>-16</v>
      </c>
      <c r="G12" s="47">
        <f t="shared" si="2"/>
        <v>-40</v>
      </c>
      <c r="H12" s="47">
        <f t="shared" si="2"/>
        <v>39</v>
      </c>
      <c r="I12" s="47">
        <f t="shared" si="2"/>
        <v>83</v>
      </c>
      <c r="J12" s="47">
        <f t="shared" si="2"/>
        <v>86</v>
      </c>
      <c r="K12" s="47">
        <f t="shared" si="2"/>
        <v>-34</v>
      </c>
      <c r="L12" s="47">
        <f t="shared" si="2"/>
        <v>-48</v>
      </c>
      <c r="M12" s="47">
        <f t="shared" si="2"/>
        <v>-70</v>
      </c>
      <c r="N12" s="47">
        <f t="shared" si="2"/>
        <v>-29</v>
      </c>
      <c r="O12" s="47">
        <f t="shared" si="2"/>
        <v>4</v>
      </c>
      <c r="P12" s="47">
        <f t="shared" si="2"/>
        <v>6</v>
      </c>
    </row>
    <row r="13" spans="1:16" s="4" customFormat="1" ht="13.8" x14ac:dyDescent="0.25">
      <c r="A13" s="137"/>
      <c r="B13" s="85" t="s">
        <v>5</v>
      </c>
      <c r="C13" s="86"/>
      <c r="D13" s="86"/>
      <c r="E13" s="39">
        <v>345</v>
      </c>
      <c r="F13" s="32">
        <v>357</v>
      </c>
      <c r="G13" s="39">
        <v>351</v>
      </c>
      <c r="H13" s="39">
        <v>373</v>
      </c>
      <c r="I13" s="39">
        <v>403</v>
      </c>
      <c r="J13" s="39">
        <v>424</v>
      </c>
      <c r="K13" s="39">
        <v>426</v>
      </c>
      <c r="L13" s="39">
        <v>405</v>
      </c>
      <c r="M13" s="46">
        <v>361</v>
      </c>
      <c r="N13" s="39">
        <v>342</v>
      </c>
      <c r="O13" s="39">
        <v>350</v>
      </c>
      <c r="P13" s="39">
        <v>347</v>
      </c>
    </row>
    <row r="14" spans="1:16" ht="10.199999999999999" customHeight="1" x14ac:dyDescent="0.25">
      <c r="A14" s="138"/>
      <c r="B14" s="97" t="s">
        <v>4</v>
      </c>
      <c r="C14" s="90"/>
      <c r="D14" s="90"/>
      <c r="E14" s="2" t="s">
        <v>131</v>
      </c>
      <c r="F14" s="47">
        <f t="shared" ref="F14:P14" si="3">F13-E13</f>
        <v>12</v>
      </c>
      <c r="G14" s="47">
        <f t="shared" si="3"/>
        <v>-6</v>
      </c>
      <c r="H14" s="47">
        <f t="shared" si="3"/>
        <v>22</v>
      </c>
      <c r="I14" s="47">
        <f t="shared" si="3"/>
        <v>30</v>
      </c>
      <c r="J14" s="47">
        <f t="shared" si="3"/>
        <v>21</v>
      </c>
      <c r="K14" s="47">
        <f t="shared" si="3"/>
        <v>2</v>
      </c>
      <c r="L14" s="47">
        <f t="shared" si="3"/>
        <v>-21</v>
      </c>
      <c r="M14" s="47">
        <f t="shared" si="3"/>
        <v>-44</v>
      </c>
      <c r="N14" s="47">
        <f t="shared" si="3"/>
        <v>-19</v>
      </c>
      <c r="O14" s="47">
        <f t="shared" si="3"/>
        <v>8</v>
      </c>
      <c r="P14" s="47">
        <f t="shared" si="3"/>
        <v>-3</v>
      </c>
    </row>
    <row r="15" spans="1:16" ht="13.2" customHeight="1" x14ac:dyDescent="0.25">
      <c r="A15" s="37" t="s">
        <v>10</v>
      </c>
      <c r="B15" s="133" t="s">
        <v>113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5"/>
    </row>
    <row r="16" spans="1:16" ht="13.2" customHeight="1" x14ac:dyDescent="0.25">
      <c r="A16" s="139"/>
      <c r="B16" s="89" t="s">
        <v>3</v>
      </c>
      <c r="C16" s="89"/>
      <c r="D16" s="89"/>
      <c r="E16" s="32">
        <v>945</v>
      </c>
      <c r="F16" s="32">
        <v>920</v>
      </c>
      <c r="G16" s="39">
        <v>879</v>
      </c>
      <c r="H16" s="39">
        <v>882</v>
      </c>
      <c r="I16" s="39">
        <v>969</v>
      </c>
      <c r="J16" s="39">
        <v>932</v>
      </c>
      <c r="K16" s="39">
        <v>913</v>
      </c>
      <c r="L16" s="39">
        <v>878</v>
      </c>
      <c r="M16" s="39">
        <v>833</v>
      </c>
      <c r="N16" s="39">
        <v>786</v>
      </c>
      <c r="O16" s="39">
        <v>833</v>
      </c>
      <c r="P16" s="39">
        <v>847</v>
      </c>
    </row>
    <row r="17" spans="1:16" ht="13.2" customHeight="1" x14ac:dyDescent="0.25">
      <c r="A17" s="140"/>
      <c r="B17" s="85" t="s">
        <v>5</v>
      </c>
      <c r="C17" s="85"/>
      <c r="D17" s="85"/>
      <c r="E17" s="32">
        <v>595</v>
      </c>
      <c r="F17" s="32">
        <v>561</v>
      </c>
      <c r="G17" s="39">
        <v>538</v>
      </c>
      <c r="H17" s="39">
        <v>533</v>
      </c>
      <c r="I17" s="39">
        <v>575</v>
      </c>
      <c r="J17" s="39">
        <v>547</v>
      </c>
      <c r="K17" s="39">
        <v>567</v>
      </c>
      <c r="L17" s="39">
        <v>563</v>
      </c>
      <c r="M17" s="39">
        <v>546</v>
      </c>
      <c r="N17" s="39">
        <v>531</v>
      </c>
      <c r="O17" s="39">
        <v>557</v>
      </c>
      <c r="P17" s="39">
        <v>561</v>
      </c>
    </row>
    <row r="18" spans="1:16" ht="15" customHeight="1" x14ac:dyDescent="0.25">
      <c r="A18" s="20" t="s">
        <v>11</v>
      </c>
      <c r="B18" s="64" t="s">
        <v>123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6" ht="13.95" customHeight="1" x14ac:dyDescent="0.25">
      <c r="A19" s="89"/>
      <c r="B19" s="89" t="s">
        <v>3</v>
      </c>
      <c r="C19" s="89"/>
      <c r="D19" s="89"/>
      <c r="E19" s="39">
        <v>455</v>
      </c>
      <c r="F19" s="32">
        <v>455</v>
      </c>
      <c r="G19" s="39">
        <v>421</v>
      </c>
      <c r="H19" s="39">
        <v>426</v>
      </c>
      <c r="I19" s="39">
        <v>470</v>
      </c>
      <c r="J19" s="39">
        <v>452</v>
      </c>
      <c r="K19" s="39">
        <v>447</v>
      </c>
      <c r="L19" s="39">
        <v>421</v>
      </c>
      <c r="M19" s="39">
        <v>407</v>
      </c>
      <c r="N19" s="39">
        <v>383</v>
      </c>
      <c r="O19" s="39">
        <v>414</v>
      </c>
      <c r="P19" s="39">
        <v>413</v>
      </c>
    </row>
    <row r="20" spans="1:16" s="4" customFormat="1" ht="12" customHeight="1" x14ac:dyDescent="0.25">
      <c r="A20" s="84"/>
      <c r="B20" s="85" t="s">
        <v>5</v>
      </c>
      <c r="C20" s="85"/>
      <c r="D20" s="85"/>
      <c r="E20" s="39">
        <v>274</v>
      </c>
      <c r="F20" s="32">
        <v>258</v>
      </c>
      <c r="G20" s="39">
        <v>235</v>
      </c>
      <c r="H20" s="39">
        <v>234</v>
      </c>
      <c r="I20" s="39">
        <v>256</v>
      </c>
      <c r="J20" s="39">
        <v>241</v>
      </c>
      <c r="K20" s="39">
        <v>251</v>
      </c>
      <c r="L20" s="39">
        <v>250</v>
      </c>
      <c r="M20" s="39">
        <v>253</v>
      </c>
      <c r="N20" s="39">
        <v>245</v>
      </c>
      <c r="O20" s="39">
        <v>260</v>
      </c>
      <c r="P20" s="39">
        <v>259</v>
      </c>
    </row>
    <row r="21" spans="1:16" ht="15" customHeight="1" x14ac:dyDescent="0.25">
      <c r="A21" s="20" t="s">
        <v>12</v>
      </c>
      <c r="B21" s="64" t="s">
        <v>118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3.95" customHeight="1" x14ac:dyDescent="0.25">
      <c r="A22" s="84"/>
      <c r="B22" s="89" t="s">
        <v>3</v>
      </c>
      <c r="C22" s="89"/>
      <c r="D22" s="89"/>
      <c r="E22" s="39">
        <v>122</v>
      </c>
      <c r="F22" s="32">
        <v>129</v>
      </c>
      <c r="G22" s="39">
        <v>122</v>
      </c>
      <c r="H22" s="39">
        <v>59</v>
      </c>
      <c r="I22" s="39">
        <v>83</v>
      </c>
      <c r="J22" s="39">
        <v>34</v>
      </c>
      <c r="K22" s="39">
        <v>39</v>
      </c>
      <c r="L22" s="39">
        <v>47</v>
      </c>
      <c r="M22" s="39">
        <v>64</v>
      </c>
      <c r="N22" s="39">
        <v>75</v>
      </c>
      <c r="O22" s="39">
        <v>94</v>
      </c>
      <c r="P22" s="39">
        <v>91</v>
      </c>
    </row>
    <row r="23" spans="1:16" ht="13.95" customHeight="1" x14ac:dyDescent="0.25">
      <c r="A23" s="84"/>
      <c r="B23" s="85" t="s">
        <v>5</v>
      </c>
      <c r="C23" s="85"/>
      <c r="D23" s="85"/>
      <c r="E23" s="39">
        <v>68</v>
      </c>
      <c r="F23" s="32">
        <v>71</v>
      </c>
      <c r="G23" s="39">
        <v>63</v>
      </c>
      <c r="H23" s="39">
        <v>25</v>
      </c>
      <c r="I23" s="39">
        <v>39</v>
      </c>
      <c r="J23" s="39">
        <v>25</v>
      </c>
      <c r="K23" s="39">
        <v>28</v>
      </c>
      <c r="L23" s="39">
        <v>35</v>
      </c>
      <c r="M23" s="39">
        <v>43</v>
      </c>
      <c r="N23" s="39">
        <v>50</v>
      </c>
      <c r="O23" s="39">
        <v>64</v>
      </c>
      <c r="P23" s="39">
        <v>62</v>
      </c>
    </row>
    <row r="24" spans="1:16" ht="16.5" customHeight="1" x14ac:dyDescent="0.25">
      <c r="A24" s="20" t="s">
        <v>14</v>
      </c>
      <c r="B24" s="64" t="s">
        <v>13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ht="14.4" customHeight="1" x14ac:dyDescent="0.25">
      <c r="A25" s="84"/>
      <c r="B25" s="89" t="s">
        <v>3</v>
      </c>
      <c r="C25" s="89"/>
      <c r="D25" s="89"/>
      <c r="E25" s="39">
        <v>2025</v>
      </c>
      <c r="F25" s="32">
        <v>1902</v>
      </c>
      <c r="G25" s="39">
        <v>1847</v>
      </c>
      <c r="H25" s="39">
        <v>1877</v>
      </c>
      <c r="I25" s="39">
        <v>1927</v>
      </c>
      <c r="J25" s="39">
        <v>1924</v>
      </c>
      <c r="K25" s="39">
        <v>1916</v>
      </c>
      <c r="L25" s="39">
        <v>1923</v>
      </c>
      <c r="M25" s="39">
        <v>1884</v>
      </c>
      <c r="N25" s="39">
        <v>1868</v>
      </c>
      <c r="O25" s="39">
        <v>1890</v>
      </c>
      <c r="P25" s="39">
        <v>1930</v>
      </c>
    </row>
    <row r="26" spans="1:16" ht="13.95" customHeight="1" x14ac:dyDescent="0.25">
      <c r="A26" s="84"/>
      <c r="B26" s="85" t="s">
        <v>5</v>
      </c>
      <c r="C26" s="85"/>
      <c r="D26" s="85"/>
      <c r="E26" s="39">
        <v>1257</v>
      </c>
      <c r="F26" s="32">
        <v>1151</v>
      </c>
      <c r="G26" s="39">
        <v>1136</v>
      </c>
      <c r="H26" s="39">
        <v>1168</v>
      </c>
      <c r="I26" s="39">
        <v>1183</v>
      </c>
      <c r="J26" s="39">
        <v>1174</v>
      </c>
      <c r="K26" s="39">
        <v>1165</v>
      </c>
      <c r="L26" s="39">
        <v>1188</v>
      </c>
      <c r="M26" s="39">
        <v>1150</v>
      </c>
      <c r="N26" s="39">
        <v>1135</v>
      </c>
      <c r="O26" s="39">
        <v>1140</v>
      </c>
      <c r="P26" s="39">
        <v>1173</v>
      </c>
    </row>
    <row r="27" spans="1:16" ht="16.5" customHeight="1" x14ac:dyDescent="0.25">
      <c r="A27" s="20" t="s">
        <v>16</v>
      </c>
      <c r="B27" s="64" t="s">
        <v>84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ht="14.4" x14ac:dyDescent="0.25">
      <c r="A28" s="5"/>
      <c r="B28" s="85" t="s">
        <v>5</v>
      </c>
      <c r="C28" s="85"/>
      <c r="D28" s="85"/>
      <c r="E28" s="3">
        <v>741</v>
      </c>
      <c r="F28" s="53">
        <v>704</v>
      </c>
      <c r="G28" s="3">
        <v>692</v>
      </c>
      <c r="H28" s="3">
        <v>698</v>
      </c>
      <c r="I28" s="3">
        <v>709</v>
      </c>
      <c r="J28" s="3">
        <v>701</v>
      </c>
      <c r="K28" s="3">
        <v>703</v>
      </c>
      <c r="L28" s="3">
        <v>695</v>
      </c>
      <c r="M28" s="3">
        <v>662</v>
      </c>
      <c r="N28" s="3">
        <v>638</v>
      </c>
      <c r="O28" s="3">
        <v>637</v>
      </c>
      <c r="P28" s="3">
        <v>649</v>
      </c>
    </row>
    <row r="29" spans="1:16" ht="15.75" customHeight="1" x14ac:dyDescent="0.25">
      <c r="A29" s="20" t="s">
        <v>18</v>
      </c>
      <c r="B29" s="64" t="s">
        <v>15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3.95" customHeight="1" x14ac:dyDescent="0.25">
      <c r="A30" s="84"/>
      <c r="B30" s="89" t="s">
        <v>3</v>
      </c>
      <c r="C30" s="89"/>
      <c r="D30" s="89"/>
      <c r="E30" s="39">
        <v>987</v>
      </c>
      <c r="F30" s="32">
        <v>934</v>
      </c>
      <c r="G30" s="39">
        <v>900</v>
      </c>
      <c r="H30" s="39">
        <v>905</v>
      </c>
      <c r="I30" s="39">
        <v>941</v>
      </c>
      <c r="J30" s="39">
        <v>963</v>
      </c>
      <c r="K30" s="39">
        <v>945</v>
      </c>
      <c r="L30" s="39">
        <v>923</v>
      </c>
      <c r="M30" s="39">
        <v>878</v>
      </c>
      <c r="N30" s="39">
        <v>886</v>
      </c>
      <c r="O30" s="39">
        <v>899</v>
      </c>
      <c r="P30" s="39">
        <v>913</v>
      </c>
    </row>
    <row r="31" spans="1:16" ht="13.95" customHeight="1" x14ac:dyDescent="0.25">
      <c r="A31" s="84"/>
      <c r="B31" s="85" t="s">
        <v>5</v>
      </c>
      <c r="C31" s="85"/>
      <c r="D31" s="85"/>
      <c r="E31" s="39">
        <v>401</v>
      </c>
      <c r="F31" s="32">
        <v>368</v>
      </c>
      <c r="G31" s="39">
        <v>375</v>
      </c>
      <c r="H31" s="39">
        <v>389</v>
      </c>
      <c r="I31" s="39">
        <v>396</v>
      </c>
      <c r="J31" s="39">
        <v>394</v>
      </c>
      <c r="K31" s="39">
        <v>376</v>
      </c>
      <c r="L31" s="39">
        <v>371</v>
      </c>
      <c r="M31" s="39">
        <v>352</v>
      </c>
      <c r="N31" s="39">
        <v>346</v>
      </c>
      <c r="O31" s="39">
        <v>351</v>
      </c>
      <c r="P31" s="39">
        <v>352</v>
      </c>
    </row>
    <row r="32" spans="1:16" ht="13.5" customHeight="1" x14ac:dyDescent="0.25">
      <c r="A32" s="20" t="s">
        <v>19</v>
      </c>
      <c r="B32" s="64" t="s">
        <v>17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  <row r="33" spans="1:16" ht="15.6" customHeight="1" x14ac:dyDescent="0.25">
      <c r="A33" s="84"/>
      <c r="B33" s="89" t="s">
        <v>3</v>
      </c>
      <c r="C33" s="89"/>
      <c r="D33" s="89"/>
      <c r="E33" s="39">
        <v>1262</v>
      </c>
      <c r="F33" s="32">
        <v>1202</v>
      </c>
      <c r="G33" s="39">
        <v>1151</v>
      </c>
      <c r="H33" s="39">
        <v>1166</v>
      </c>
      <c r="I33" s="39">
        <v>1249</v>
      </c>
      <c r="J33" s="39">
        <v>1286</v>
      </c>
      <c r="K33" s="39">
        <v>1292</v>
      </c>
      <c r="L33" s="39">
        <v>1255</v>
      </c>
      <c r="M33" s="39">
        <v>1180</v>
      </c>
      <c r="N33" s="39">
        <v>1158</v>
      </c>
      <c r="O33" s="39">
        <v>1192</v>
      </c>
      <c r="P33" s="39">
        <v>1192</v>
      </c>
    </row>
    <row r="34" spans="1:16" ht="14.4" x14ac:dyDescent="0.25">
      <c r="A34" s="84"/>
      <c r="B34" s="85" t="s">
        <v>5</v>
      </c>
      <c r="C34" s="85"/>
      <c r="D34" s="85"/>
      <c r="E34" s="39">
        <v>724</v>
      </c>
      <c r="F34" s="32">
        <v>665</v>
      </c>
      <c r="G34" s="39">
        <v>656</v>
      </c>
      <c r="H34" s="39">
        <v>675</v>
      </c>
      <c r="I34" s="39">
        <v>704</v>
      </c>
      <c r="J34" s="39">
        <v>716</v>
      </c>
      <c r="K34" s="39">
        <v>732</v>
      </c>
      <c r="L34" s="39">
        <v>729</v>
      </c>
      <c r="M34" s="39">
        <v>695</v>
      </c>
      <c r="N34" s="39">
        <v>674</v>
      </c>
      <c r="O34" s="39">
        <v>694</v>
      </c>
      <c r="P34" s="39">
        <v>698</v>
      </c>
    </row>
    <row r="35" spans="1:16" ht="15" customHeight="1" x14ac:dyDescent="0.25">
      <c r="A35" s="20" t="s">
        <v>21</v>
      </c>
      <c r="B35" s="64" t="s">
        <v>85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1:16" ht="15.6" customHeight="1" x14ac:dyDescent="0.25">
      <c r="A36" s="84"/>
      <c r="B36" s="89" t="s">
        <v>3</v>
      </c>
      <c r="C36" s="89"/>
      <c r="D36" s="89"/>
      <c r="E36" s="39">
        <v>700</v>
      </c>
      <c r="F36" s="32">
        <v>682</v>
      </c>
      <c r="G36" s="39">
        <v>651</v>
      </c>
      <c r="H36" s="39">
        <v>643</v>
      </c>
      <c r="I36" s="39">
        <v>676</v>
      </c>
      <c r="J36" s="39">
        <v>668</v>
      </c>
      <c r="K36" s="39">
        <v>678</v>
      </c>
      <c r="L36" s="39">
        <v>669</v>
      </c>
      <c r="M36" s="39">
        <v>636</v>
      </c>
      <c r="N36" s="39">
        <v>612</v>
      </c>
      <c r="O36" s="39">
        <v>643</v>
      </c>
      <c r="P36" s="39">
        <v>648</v>
      </c>
    </row>
    <row r="37" spans="1:16" ht="14.4" x14ac:dyDescent="0.25">
      <c r="A37" s="84"/>
      <c r="B37" s="85" t="s">
        <v>5</v>
      </c>
      <c r="C37" s="85"/>
      <c r="D37" s="85"/>
      <c r="E37" s="39">
        <v>478</v>
      </c>
      <c r="F37" s="32">
        <v>464</v>
      </c>
      <c r="G37" s="39">
        <v>444</v>
      </c>
      <c r="H37" s="39">
        <v>432</v>
      </c>
      <c r="I37" s="39">
        <v>451</v>
      </c>
      <c r="J37" s="39">
        <v>442</v>
      </c>
      <c r="K37" s="39">
        <v>454</v>
      </c>
      <c r="L37" s="39">
        <v>459</v>
      </c>
      <c r="M37" s="39">
        <v>443</v>
      </c>
      <c r="N37" s="39">
        <v>430</v>
      </c>
      <c r="O37" s="39">
        <v>446</v>
      </c>
      <c r="P37" s="39">
        <v>452</v>
      </c>
    </row>
    <row r="38" spans="1:16" ht="15" customHeight="1" x14ac:dyDescent="0.25">
      <c r="A38" s="20" t="s">
        <v>22</v>
      </c>
      <c r="B38" s="64" t="s">
        <v>119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ht="13.95" customHeight="1" x14ac:dyDescent="0.25">
      <c r="A39" s="122"/>
      <c r="B39" s="119" t="s">
        <v>3</v>
      </c>
      <c r="C39" s="120"/>
      <c r="D39" s="121"/>
      <c r="E39" s="39">
        <v>8</v>
      </c>
      <c r="F39" s="32">
        <v>6</v>
      </c>
      <c r="G39" s="39">
        <v>7</v>
      </c>
      <c r="H39" s="39">
        <v>7</v>
      </c>
      <c r="I39" s="39">
        <v>7</v>
      </c>
      <c r="J39" s="39">
        <v>7</v>
      </c>
      <c r="K39" s="39">
        <v>6</v>
      </c>
      <c r="L39" s="39">
        <v>6</v>
      </c>
      <c r="M39" s="39">
        <v>6</v>
      </c>
      <c r="N39" s="39">
        <v>6</v>
      </c>
      <c r="O39" s="39">
        <v>6</v>
      </c>
      <c r="P39" s="39">
        <v>7</v>
      </c>
    </row>
    <row r="40" spans="1:16" ht="14.4" customHeight="1" x14ac:dyDescent="0.25">
      <c r="A40" s="123"/>
      <c r="B40" s="124" t="s">
        <v>5</v>
      </c>
      <c r="C40" s="125"/>
      <c r="D40" s="126"/>
      <c r="E40" s="39">
        <v>5</v>
      </c>
      <c r="F40" s="32">
        <v>4</v>
      </c>
      <c r="G40" s="39">
        <v>5</v>
      </c>
      <c r="H40" s="39">
        <v>5</v>
      </c>
      <c r="I40" s="39">
        <v>4</v>
      </c>
      <c r="J40" s="39">
        <v>4</v>
      </c>
      <c r="K40" s="39">
        <v>4</v>
      </c>
      <c r="L40" s="39">
        <v>5</v>
      </c>
      <c r="M40" s="39">
        <v>6</v>
      </c>
      <c r="N40" s="39">
        <v>6</v>
      </c>
      <c r="O40" s="39">
        <v>6</v>
      </c>
      <c r="P40" s="39">
        <v>6</v>
      </c>
    </row>
    <row r="41" spans="1:16" ht="15" customHeight="1" x14ac:dyDescent="0.25">
      <c r="A41" s="20" t="s">
        <v>120</v>
      </c>
      <c r="B41" s="64" t="s">
        <v>114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ht="13.95" customHeight="1" x14ac:dyDescent="0.25">
      <c r="A42" s="122"/>
      <c r="B42" s="119" t="s">
        <v>3</v>
      </c>
      <c r="C42" s="120"/>
      <c r="D42" s="121"/>
      <c r="E42" s="39">
        <v>57</v>
      </c>
      <c r="F42" s="32">
        <v>45</v>
      </c>
      <c r="G42" s="39">
        <v>53</v>
      </c>
      <c r="H42" s="39">
        <v>39</v>
      </c>
      <c r="I42" s="39">
        <v>15</v>
      </c>
      <c r="J42" s="39">
        <v>19</v>
      </c>
      <c r="K42" s="39">
        <v>20</v>
      </c>
      <c r="L42" s="39">
        <v>24</v>
      </c>
      <c r="M42" s="39">
        <v>15</v>
      </c>
      <c r="N42" s="39">
        <v>6</v>
      </c>
      <c r="O42" s="39">
        <v>4</v>
      </c>
      <c r="P42" s="39">
        <v>4</v>
      </c>
    </row>
    <row r="43" spans="1:16" ht="14.4" customHeight="1" x14ac:dyDescent="0.25">
      <c r="A43" s="123"/>
      <c r="B43" s="124" t="s">
        <v>5</v>
      </c>
      <c r="C43" s="125"/>
      <c r="D43" s="126"/>
      <c r="E43" s="39">
        <v>39</v>
      </c>
      <c r="F43" s="32">
        <v>20</v>
      </c>
      <c r="G43" s="39">
        <v>30</v>
      </c>
      <c r="H43" s="39">
        <v>22</v>
      </c>
      <c r="I43" s="39">
        <v>11</v>
      </c>
      <c r="J43" s="39">
        <v>10</v>
      </c>
      <c r="K43" s="39">
        <v>10</v>
      </c>
      <c r="L43" s="39">
        <v>14</v>
      </c>
      <c r="M43" s="39">
        <v>9</v>
      </c>
      <c r="N43" s="39">
        <v>5</v>
      </c>
      <c r="O43" s="39">
        <v>3</v>
      </c>
      <c r="P43" s="39">
        <v>3</v>
      </c>
    </row>
    <row r="44" spans="1:16" ht="15" customHeight="1" x14ac:dyDescent="0.25">
      <c r="A44" s="20" t="s">
        <v>28</v>
      </c>
      <c r="B44" s="64" t="s">
        <v>115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ht="13.95" customHeight="1" x14ac:dyDescent="0.25">
      <c r="A45" s="122"/>
      <c r="B45" s="119" t="s">
        <v>3</v>
      </c>
      <c r="C45" s="120"/>
      <c r="D45" s="121"/>
      <c r="E45" s="39">
        <v>823</v>
      </c>
      <c r="F45" s="32">
        <v>787</v>
      </c>
      <c r="G45" s="39">
        <v>776</v>
      </c>
      <c r="H45" s="39">
        <v>761</v>
      </c>
      <c r="I45" s="39">
        <v>773</v>
      </c>
      <c r="J45" s="39">
        <v>778</v>
      </c>
      <c r="K45" s="39">
        <v>780</v>
      </c>
      <c r="L45" s="39">
        <v>758</v>
      </c>
      <c r="M45" s="39">
        <v>708</v>
      </c>
      <c r="N45" s="39">
        <v>691</v>
      </c>
      <c r="O45" s="39">
        <v>703</v>
      </c>
      <c r="P45" s="39">
        <v>706</v>
      </c>
    </row>
    <row r="46" spans="1:16" ht="14.4" customHeight="1" x14ac:dyDescent="0.25">
      <c r="A46" s="123"/>
      <c r="B46" s="124" t="s">
        <v>5</v>
      </c>
      <c r="C46" s="125"/>
      <c r="D46" s="126"/>
      <c r="E46" s="39">
        <v>648</v>
      </c>
      <c r="F46" s="32">
        <v>626</v>
      </c>
      <c r="G46" s="39">
        <v>626</v>
      </c>
      <c r="H46" s="39">
        <v>618</v>
      </c>
      <c r="I46" s="39">
        <v>617</v>
      </c>
      <c r="J46" s="39">
        <v>619</v>
      </c>
      <c r="K46" s="39">
        <v>633</v>
      </c>
      <c r="L46" s="39">
        <v>628</v>
      </c>
      <c r="M46" s="39">
        <v>588</v>
      </c>
      <c r="N46" s="39">
        <v>578</v>
      </c>
      <c r="O46" s="39">
        <v>586</v>
      </c>
      <c r="P46" s="39">
        <v>591</v>
      </c>
    </row>
    <row r="47" spans="1:16" ht="15" customHeight="1" x14ac:dyDescent="0.25">
      <c r="A47" s="20" t="s">
        <v>121</v>
      </c>
      <c r="B47" s="127" t="s">
        <v>116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9"/>
    </row>
    <row r="48" spans="1:16" s="16" customFormat="1" ht="16.95" customHeight="1" x14ac:dyDescent="0.25">
      <c r="A48" s="84"/>
      <c r="B48" s="119" t="s">
        <v>3</v>
      </c>
      <c r="C48" s="120"/>
      <c r="D48" s="121"/>
      <c r="E48" s="39">
        <v>28</v>
      </c>
      <c r="F48" s="32">
        <v>27</v>
      </c>
      <c r="G48" s="39">
        <v>28</v>
      </c>
      <c r="H48" s="39">
        <v>28</v>
      </c>
      <c r="I48" s="39">
        <v>29</v>
      </c>
      <c r="J48" s="39">
        <v>28</v>
      </c>
      <c r="K48" s="39">
        <v>31</v>
      </c>
      <c r="L48" s="39">
        <v>26</v>
      </c>
      <c r="M48" s="39">
        <v>22</v>
      </c>
      <c r="N48" s="39">
        <v>22</v>
      </c>
      <c r="O48" s="39">
        <v>19</v>
      </c>
      <c r="P48" s="39">
        <v>20</v>
      </c>
    </row>
    <row r="49" spans="1:16" ht="16.95" customHeight="1" x14ac:dyDescent="0.25">
      <c r="A49" s="84"/>
      <c r="B49" s="85" t="s">
        <v>5</v>
      </c>
      <c r="C49" s="85"/>
      <c r="D49" s="85"/>
      <c r="E49" s="39">
        <v>21</v>
      </c>
      <c r="F49" s="32">
        <v>20</v>
      </c>
      <c r="G49" s="39">
        <v>21</v>
      </c>
      <c r="H49" s="39">
        <v>20</v>
      </c>
      <c r="I49" s="39">
        <v>20</v>
      </c>
      <c r="J49" s="39">
        <v>21</v>
      </c>
      <c r="K49" s="39">
        <v>20</v>
      </c>
      <c r="L49" s="39">
        <v>18</v>
      </c>
      <c r="M49" s="39">
        <v>16</v>
      </c>
      <c r="N49" s="39">
        <v>16</v>
      </c>
      <c r="O49" s="39">
        <v>14</v>
      </c>
      <c r="P49" s="39">
        <v>14</v>
      </c>
    </row>
    <row r="50" spans="1:16" ht="15" hidden="1" customHeight="1" x14ac:dyDescent="0.25">
      <c r="A50" s="76"/>
      <c r="B50" s="76"/>
      <c r="C50" s="76"/>
      <c r="D50" s="76"/>
      <c r="E50" s="3"/>
      <c r="F50" s="5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.6" customHeight="1" x14ac:dyDescent="0.25">
      <c r="A51" s="20" t="s">
        <v>43</v>
      </c>
      <c r="B51" s="64" t="s">
        <v>20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6" ht="13.8" x14ac:dyDescent="0.25">
      <c r="A52" s="84"/>
      <c r="B52" s="89" t="s">
        <v>3</v>
      </c>
      <c r="C52" s="89"/>
      <c r="D52" s="89"/>
      <c r="E52" s="39">
        <v>177</v>
      </c>
      <c r="F52" s="32">
        <v>171</v>
      </c>
      <c r="G52" s="39">
        <v>164</v>
      </c>
      <c r="H52" s="39">
        <v>158</v>
      </c>
      <c r="I52" s="39">
        <v>162</v>
      </c>
      <c r="J52" s="39">
        <v>161</v>
      </c>
      <c r="K52" s="39">
        <v>158</v>
      </c>
      <c r="L52" s="39">
        <v>158</v>
      </c>
      <c r="M52" s="39">
        <v>159</v>
      </c>
      <c r="N52" s="39">
        <v>157</v>
      </c>
      <c r="O52" s="39">
        <v>159</v>
      </c>
      <c r="P52" s="39">
        <v>159</v>
      </c>
    </row>
    <row r="53" spans="1:16" ht="18" customHeight="1" x14ac:dyDescent="0.25">
      <c r="A53" s="84"/>
      <c r="B53" s="85" t="s">
        <v>5</v>
      </c>
      <c r="C53" s="85"/>
      <c r="D53" s="85"/>
      <c r="E53" s="39">
        <v>98</v>
      </c>
      <c r="F53" s="32">
        <v>92</v>
      </c>
      <c r="G53" s="39">
        <v>90</v>
      </c>
      <c r="H53" s="39">
        <v>85</v>
      </c>
      <c r="I53" s="39">
        <v>85</v>
      </c>
      <c r="J53" s="39">
        <v>85</v>
      </c>
      <c r="K53" s="39">
        <v>82</v>
      </c>
      <c r="L53" s="39">
        <v>82</v>
      </c>
      <c r="M53" s="39">
        <v>83</v>
      </c>
      <c r="N53" s="39">
        <v>79</v>
      </c>
      <c r="O53" s="39">
        <v>79</v>
      </c>
      <c r="P53" s="39">
        <v>83</v>
      </c>
    </row>
    <row r="54" spans="1:16" s="4" customFormat="1" ht="12" customHeight="1" x14ac:dyDescent="0.25">
      <c r="A54" s="35"/>
      <c r="B54" s="105"/>
      <c r="C54" s="90"/>
      <c r="D54" s="90"/>
      <c r="E54" s="19" t="s">
        <v>133</v>
      </c>
      <c r="F54" s="19" t="s">
        <v>134</v>
      </c>
      <c r="G54" s="19" t="s">
        <v>135</v>
      </c>
      <c r="H54" s="19" t="s">
        <v>136</v>
      </c>
      <c r="I54" s="19" t="s">
        <v>137</v>
      </c>
      <c r="J54" s="19" t="s">
        <v>138</v>
      </c>
      <c r="K54" s="19" t="s">
        <v>139</v>
      </c>
      <c r="L54" s="19" t="s">
        <v>140</v>
      </c>
      <c r="M54" s="19" t="s">
        <v>141</v>
      </c>
      <c r="N54" s="19" t="s">
        <v>142</v>
      </c>
      <c r="O54" s="19" t="s">
        <v>143</v>
      </c>
      <c r="P54" s="19" t="s">
        <v>144</v>
      </c>
    </row>
    <row r="55" spans="1:16" ht="14.25" customHeight="1" x14ac:dyDescent="0.25">
      <c r="A55" s="20" t="s">
        <v>49</v>
      </c>
      <c r="B55" s="127" t="s">
        <v>146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</row>
    <row r="56" spans="1:16" ht="14.25" customHeight="1" x14ac:dyDescent="0.25">
      <c r="A56" s="89"/>
      <c r="B56" s="119"/>
      <c r="C56" s="120"/>
      <c r="D56" s="121"/>
      <c r="E56" s="39">
        <v>2109</v>
      </c>
      <c r="F56" s="32">
        <v>2003</v>
      </c>
      <c r="G56" s="39">
        <v>1926</v>
      </c>
      <c r="H56" s="39">
        <v>1924</v>
      </c>
      <c r="I56" s="39">
        <v>2013</v>
      </c>
      <c r="J56" s="39">
        <v>2021</v>
      </c>
      <c r="K56" s="39">
        <v>1995</v>
      </c>
      <c r="L56" s="39">
        <v>1921</v>
      </c>
      <c r="M56" s="39">
        <v>1801</v>
      </c>
      <c r="N56" s="39">
        <v>1766</v>
      </c>
      <c r="O56" s="39">
        <v>1821</v>
      </c>
      <c r="P56" s="39">
        <v>1844</v>
      </c>
    </row>
    <row r="57" spans="1:16" ht="11.4" customHeight="1" x14ac:dyDescent="0.25">
      <c r="A57" s="84"/>
      <c r="B57" s="141" t="s">
        <v>4</v>
      </c>
      <c r="C57" s="142"/>
      <c r="D57" s="143"/>
      <c r="E57" s="22" t="s">
        <v>131</v>
      </c>
      <c r="F57" s="40">
        <f t="shared" ref="F57:P57" si="4">F56-E56</f>
        <v>-106</v>
      </c>
      <c r="G57" s="40">
        <f t="shared" si="4"/>
        <v>-77</v>
      </c>
      <c r="H57" s="40">
        <f t="shared" si="4"/>
        <v>-2</v>
      </c>
      <c r="I57" s="40">
        <f t="shared" si="4"/>
        <v>89</v>
      </c>
      <c r="J57" s="40">
        <f t="shared" si="4"/>
        <v>8</v>
      </c>
      <c r="K57" s="40">
        <f t="shared" si="4"/>
        <v>-26</v>
      </c>
      <c r="L57" s="40">
        <f t="shared" si="4"/>
        <v>-74</v>
      </c>
      <c r="M57" s="40">
        <f t="shared" si="4"/>
        <v>-120</v>
      </c>
      <c r="N57" s="40">
        <f t="shared" si="4"/>
        <v>-35</v>
      </c>
      <c r="O57" s="40">
        <f t="shared" si="4"/>
        <v>55</v>
      </c>
      <c r="P57" s="40">
        <f t="shared" si="4"/>
        <v>23</v>
      </c>
    </row>
    <row r="58" spans="1:16" s="4" customFormat="1" ht="13.8" x14ac:dyDescent="0.25">
      <c r="A58" s="84"/>
      <c r="B58" s="85" t="s">
        <v>5</v>
      </c>
      <c r="C58" s="86"/>
      <c r="D58" s="86"/>
      <c r="E58" s="39">
        <v>1155</v>
      </c>
      <c r="F58" s="32">
        <v>1069</v>
      </c>
      <c r="G58" s="39">
        <v>1042</v>
      </c>
      <c r="H58" s="32">
        <v>1055</v>
      </c>
      <c r="I58" s="39">
        <v>1096</v>
      </c>
      <c r="J58" s="39">
        <v>1082</v>
      </c>
      <c r="K58" s="39">
        <v>1089</v>
      </c>
      <c r="L58" s="39">
        <v>1073</v>
      </c>
      <c r="M58" s="39">
        <v>1021</v>
      </c>
      <c r="N58" s="39">
        <v>991</v>
      </c>
      <c r="O58" s="39">
        <v>1023</v>
      </c>
      <c r="P58" s="39">
        <v>1033</v>
      </c>
    </row>
    <row r="59" spans="1:16" ht="12" customHeight="1" x14ac:dyDescent="0.25">
      <c r="A59" s="84"/>
      <c r="B59" s="97" t="s">
        <v>4</v>
      </c>
      <c r="C59" s="90"/>
      <c r="D59" s="90"/>
      <c r="E59" s="22" t="s">
        <v>131</v>
      </c>
      <c r="F59" s="40">
        <f t="shared" ref="F59:P59" si="5">F58-E58</f>
        <v>-86</v>
      </c>
      <c r="G59" s="40">
        <f t="shared" si="5"/>
        <v>-27</v>
      </c>
      <c r="H59" s="40">
        <f t="shared" si="5"/>
        <v>13</v>
      </c>
      <c r="I59" s="40">
        <f t="shared" si="5"/>
        <v>41</v>
      </c>
      <c r="J59" s="40">
        <f t="shared" si="5"/>
        <v>-14</v>
      </c>
      <c r="K59" s="40">
        <f t="shared" si="5"/>
        <v>7</v>
      </c>
      <c r="L59" s="40">
        <f t="shared" si="5"/>
        <v>-16</v>
      </c>
      <c r="M59" s="40">
        <f t="shared" si="5"/>
        <v>-52</v>
      </c>
      <c r="N59" s="40">
        <f t="shared" si="5"/>
        <v>-30</v>
      </c>
      <c r="O59" s="40">
        <f t="shared" si="5"/>
        <v>32</v>
      </c>
      <c r="P59" s="40">
        <f t="shared" si="5"/>
        <v>10</v>
      </c>
    </row>
    <row r="60" spans="1:16" ht="13.5" customHeight="1" x14ac:dyDescent="0.25">
      <c r="A60" s="20" t="s">
        <v>81</v>
      </c>
      <c r="B60" s="64" t="s">
        <v>147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ht="12.6" customHeight="1" x14ac:dyDescent="0.25">
      <c r="A61" s="118"/>
      <c r="B61" s="75" t="s">
        <v>23</v>
      </c>
      <c r="C61" s="75"/>
      <c r="D61" s="75"/>
      <c r="E61" s="24">
        <v>5.5</v>
      </c>
      <c r="F61" s="54">
        <v>5.5</v>
      </c>
      <c r="G61" s="17">
        <v>5.4</v>
      </c>
      <c r="H61" s="25">
        <v>5.8</v>
      </c>
      <c r="I61" s="24">
        <v>6</v>
      </c>
      <c r="J61" s="25">
        <v>6.1</v>
      </c>
      <c r="K61" s="23">
        <v>6.1</v>
      </c>
      <c r="L61" s="25">
        <v>6.1</v>
      </c>
      <c r="M61" s="31">
        <v>6.1</v>
      </c>
      <c r="N61" s="25">
        <v>6.1</v>
      </c>
      <c r="O61" s="23">
        <v>6.1</v>
      </c>
      <c r="P61" s="25">
        <v>6.2</v>
      </c>
    </row>
    <row r="62" spans="1:16" ht="11.4" customHeight="1" x14ac:dyDescent="0.25">
      <c r="A62" s="118"/>
      <c r="B62" s="75" t="s">
        <v>24</v>
      </c>
      <c r="C62" s="75"/>
      <c r="D62" s="75"/>
      <c r="E62" s="24">
        <v>9.6</v>
      </c>
      <c r="F62" s="54">
        <v>9.6</v>
      </c>
      <c r="G62" s="17">
        <v>9.4</v>
      </c>
      <c r="H62" s="25">
        <v>10</v>
      </c>
      <c r="I62" s="26">
        <v>10.4</v>
      </c>
      <c r="J62" s="25">
        <v>10.3</v>
      </c>
      <c r="K62" s="25">
        <v>10.1</v>
      </c>
      <c r="L62" s="25">
        <v>9.9</v>
      </c>
      <c r="M62" s="31">
        <v>9.9</v>
      </c>
      <c r="N62" s="25">
        <v>9.8000000000000007</v>
      </c>
      <c r="O62" s="25">
        <v>9.9</v>
      </c>
      <c r="P62" s="25">
        <v>10.1</v>
      </c>
    </row>
    <row r="63" spans="1:16" ht="12.6" customHeight="1" x14ac:dyDescent="0.25">
      <c r="A63" s="118"/>
      <c r="B63" s="109" t="s">
        <v>25</v>
      </c>
      <c r="C63" s="109"/>
      <c r="D63" s="109"/>
      <c r="E63" s="21">
        <v>18.2</v>
      </c>
      <c r="F63" s="55">
        <v>17.600000000000001</v>
      </c>
      <c r="G63" s="27">
        <v>17</v>
      </c>
      <c r="H63" s="21">
        <v>17.2</v>
      </c>
      <c r="I63" s="28">
        <v>18.2</v>
      </c>
      <c r="J63" s="21">
        <v>18.3</v>
      </c>
      <c r="K63" s="21">
        <v>18.100000000000001</v>
      </c>
      <c r="L63" s="21">
        <v>17.600000000000001</v>
      </c>
      <c r="M63" s="33">
        <v>17.100000000000001</v>
      </c>
      <c r="N63" s="21">
        <v>16.899999999999999</v>
      </c>
      <c r="O63" s="21">
        <v>17.2</v>
      </c>
      <c r="P63" s="21">
        <v>17.399999999999999</v>
      </c>
    </row>
    <row r="64" spans="1:16" ht="13.5" customHeight="1" x14ac:dyDescent="0.25">
      <c r="A64" s="20" t="s">
        <v>77</v>
      </c>
      <c r="B64" s="64" t="s">
        <v>70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7" ht="13.8" x14ac:dyDescent="0.25">
      <c r="A65" s="89"/>
      <c r="B65" s="89" t="s">
        <v>3</v>
      </c>
      <c r="C65" s="90"/>
      <c r="D65" s="90"/>
      <c r="E65" s="39">
        <v>646</v>
      </c>
      <c r="F65" s="32">
        <v>353</v>
      </c>
      <c r="G65" s="39">
        <v>281</v>
      </c>
      <c r="H65" s="39">
        <v>213</v>
      </c>
      <c r="I65" s="39">
        <v>472</v>
      </c>
      <c r="J65" s="39">
        <v>401</v>
      </c>
      <c r="K65" s="39">
        <v>379</v>
      </c>
      <c r="L65" s="39">
        <v>228</v>
      </c>
      <c r="M65" s="39">
        <v>244</v>
      </c>
      <c r="N65" s="39">
        <v>346</v>
      </c>
      <c r="O65" s="39">
        <v>343</v>
      </c>
      <c r="P65" s="39">
        <v>268</v>
      </c>
    </row>
    <row r="66" spans="1:17" s="6" customFormat="1" ht="11.4" x14ac:dyDescent="0.2">
      <c r="A66" s="89"/>
      <c r="B66" s="97" t="s">
        <v>4</v>
      </c>
      <c r="C66" s="98"/>
      <c r="D66" s="98"/>
      <c r="E66" s="22" t="s">
        <v>131</v>
      </c>
      <c r="F66" s="40">
        <f t="shared" ref="F66:P66" si="6">F65-E65</f>
        <v>-293</v>
      </c>
      <c r="G66" s="40">
        <f t="shared" si="6"/>
        <v>-72</v>
      </c>
      <c r="H66" s="40">
        <f t="shared" si="6"/>
        <v>-68</v>
      </c>
      <c r="I66" s="40">
        <f t="shared" si="6"/>
        <v>259</v>
      </c>
      <c r="J66" s="40">
        <f t="shared" si="6"/>
        <v>-71</v>
      </c>
      <c r="K66" s="40">
        <f t="shared" si="6"/>
        <v>-22</v>
      </c>
      <c r="L66" s="40">
        <f t="shared" si="6"/>
        <v>-151</v>
      </c>
      <c r="M66" s="40">
        <f t="shared" si="6"/>
        <v>16</v>
      </c>
      <c r="N66" s="40">
        <f t="shared" si="6"/>
        <v>102</v>
      </c>
      <c r="O66" s="40">
        <f t="shared" si="6"/>
        <v>-3</v>
      </c>
      <c r="P66" s="40">
        <f t="shared" si="6"/>
        <v>-75</v>
      </c>
    </row>
    <row r="67" spans="1:17" s="4" customFormat="1" ht="12.6" customHeight="1" x14ac:dyDescent="0.25">
      <c r="A67" s="89"/>
      <c r="B67" s="85" t="s">
        <v>5</v>
      </c>
      <c r="C67" s="86"/>
      <c r="D67" s="86"/>
      <c r="E67" s="39">
        <v>295</v>
      </c>
      <c r="F67" s="32">
        <v>151</v>
      </c>
      <c r="G67" s="39">
        <v>142</v>
      </c>
      <c r="H67" s="39">
        <v>105</v>
      </c>
      <c r="I67" s="39">
        <v>214</v>
      </c>
      <c r="J67" s="39">
        <v>174</v>
      </c>
      <c r="K67" s="39">
        <v>217</v>
      </c>
      <c r="L67" s="39">
        <v>124</v>
      </c>
      <c r="M67" s="39">
        <v>148</v>
      </c>
      <c r="N67" s="39">
        <v>160</v>
      </c>
      <c r="O67" s="39">
        <v>166</v>
      </c>
      <c r="P67" s="39">
        <v>120</v>
      </c>
    </row>
    <row r="68" spans="1:17" s="6" customFormat="1" ht="11.4" x14ac:dyDescent="0.2">
      <c r="A68" s="89"/>
      <c r="B68" s="97" t="s">
        <v>4</v>
      </c>
      <c r="C68" s="98"/>
      <c r="D68" s="98"/>
      <c r="E68" s="22" t="s">
        <v>131</v>
      </c>
      <c r="F68" s="40">
        <f t="shared" ref="F68:P68" si="7">F67-E67</f>
        <v>-144</v>
      </c>
      <c r="G68" s="40">
        <f t="shared" si="7"/>
        <v>-9</v>
      </c>
      <c r="H68" s="40">
        <f t="shared" si="7"/>
        <v>-37</v>
      </c>
      <c r="I68" s="40">
        <f t="shared" si="7"/>
        <v>109</v>
      </c>
      <c r="J68" s="40">
        <f t="shared" si="7"/>
        <v>-40</v>
      </c>
      <c r="K68" s="40">
        <f t="shared" si="7"/>
        <v>43</v>
      </c>
      <c r="L68" s="40">
        <f t="shared" si="7"/>
        <v>-93</v>
      </c>
      <c r="M68" s="40">
        <f t="shared" si="7"/>
        <v>24</v>
      </c>
      <c r="N68" s="40">
        <f t="shared" si="7"/>
        <v>12</v>
      </c>
      <c r="O68" s="40">
        <f t="shared" si="7"/>
        <v>6</v>
      </c>
      <c r="P68" s="40">
        <f t="shared" si="7"/>
        <v>-46</v>
      </c>
    </row>
    <row r="69" spans="1:17" ht="12" customHeight="1" x14ac:dyDescent="0.25">
      <c r="A69" s="89"/>
      <c r="B69" s="100" t="s">
        <v>26</v>
      </c>
      <c r="C69" s="101"/>
      <c r="D69" s="101"/>
      <c r="E69" s="39">
        <v>52</v>
      </c>
      <c r="F69" s="32">
        <v>55</v>
      </c>
      <c r="G69" s="39">
        <v>32</v>
      </c>
      <c r="H69" s="39">
        <v>24</v>
      </c>
      <c r="I69" s="39">
        <v>79</v>
      </c>
      <c r="J69" s="39">
        <v>57</v>
      </c>
      <c r="K69" s="39">
        <v>48</v>
      </c>
      <c r="L69" s="39">
        <v>24</v>
      </c>
      <c r="M69" s="39">
        <v>43</v>
      </c>
      <c r="N69" s="39">
        <v>48</v>
      </c>
      <c r="O69" s="39">
        <v>55</v>
      </c>
      <c r="P69" s="39">
        <v>16</v>
      </c>
    </row>
    <row r="70" spans="1:17" ht="15" customHeight="1" x14ac:dyDescent="0.25">
      <c r="A70" s="89"/>
      <c r="B70" s="100" t="s">
        <v>27</v>
      </c>
      <c r="C70" s="101"/>
      <c r="D70" s="101"/>
      <c r="E70" s="39">
        <v>594</v>
      </c>
      <c r="F70" s="32">
        <v>298</v>
      </c>
      <c r="G70" s="39">
        <v>249</v>
      </c>
      <c r="H70" s="39">
        <v>189</v>
      </c>
      <c r="I70" s="39">
        <v>393</v>
      </c>
      <c r="J70" s="39">
        <v>344</v>
      </c>
      <c r="K70" s="39">
        <v>331</v>
      </c>
      <c r="L70" s="39">
        <v>204</v>
      </c>
      <c r="M70" s="39">
        <v>201</v>
      </c>
      <c r="N70" s="39">
        <v>298</v>
      </c>
      <c r="O70" s="39">
        <v>288</v>
      </c>
      <c r="P70" s="39">
        <v>252</v>
      </c>
    </row>
    <row r="71" spans="1:17" ht="13.5" customHeight="1" x14ac:dyDescent="0.25">
      <c r="A71" s="20" t="s">
        <v>78</v>
      </c>
      <c r="B71" s="64" t="s">
        <v>148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</row>
    <row r="72" spans="1:17" ht="13.95" customHeight="1" x14ac:dyDescent="0.25">
      <c r="A72" s="89"/>
      <c r="B72" s="89" t="s">
        <v>3</v>
      </c>
      <c r="C72" s="90"/>
      <c r="D72" s="90"/>
      <c r="E72" s="39">
        <v>344</v>
      </c>
      <c r="F72" s="32">
        <v>488</v>
      </c>
      <c r="G72" s="39">
        <v>416</v>
      </c>
      <c r="H72" s="39">
        <v>180</v>
      </c>
      <c r="I72" s="39">
        <v>249</v>
      </c>
      <c r="J72" s="39">
        <v>362</v>
      </c>
      <c r="K72" s="39">
        <v>450</v>
      </c>
      <c r="L72" s="39">
        <v>335</v>
      </c>
      <c r="M72" s="39">
        <v>447</v>
      </c>
      <c r="N72" s="39">
        <v>387</v>
      </c>
      <c r="O72" s="39">
        <v>266</v>
      </c>
      <c r="P72" s="39">
        <v>228</v>
      </c>
    </row>
    <row r="73" spans="1:17" s="7" customFormat="1" ht="10.5" customHeight="1" x14ac:dyDescent="0.2">
      <c r="A73" s="84"/>
      <c r="B73" s="87" t="s">
        <v>4</v>
      </c>
      <c r="C73" s="88"/>
      <c r="D73" s="88"/>
      <c r="E73" s="22" t="s">
        <v>131</v>
      </c>
      <c r="F73" s="40">
        <f t="shared" ref="F73:K73" si="8">F72-E72</f>
        <v>144</v>
      </c>
      <c r="G73" s="40">
        <f t="shared" si="8"/>
        <v>-72</v>
      </c>
      <c r="H73" s="40">
        <f t="shared" si="8"/>
        <v>-236</v>
      </c>
      <c r="I73" s="40">
        <f t="shared" si="8"/>
        <v>69</v>
      </c>
      <c r="J73" s="40">
        <f t="shared" si="8"/>
        <v>113</v>
      </c>
      <c r="K73" s="40">
        <f t="shared" si="8"/>
        <v>88</v>
      </c>
      <c r="L73" s="40">
        <f>L72-K72</f>
        <v>-115</v>
      </c>
      <c r="M73" s="41">
        <f>M72-L72</f>
        <v>112</v>
      </c>
      <c r="N73" s="41">
        <f>N72-M72</f>
        <v>-60</v>
      </c>
      <c r="O73" s="41">
        <f>O72-N72</f>
        <v>-121</v>
      </c>
      <c r="P73" s="41">
        <f>P72-O72</f>
        <v>-38</v>
      </c>
    </row>
    <row r="74" spans="1:17" s="4" customFormat="1" ht="12" customHeight="1" x14ac:dyDescent="0.25">
      <c r="A74" s="84"/>
      <c r="B74" s="85" t="s">
        <v>5</v>
      </c>
      <c r="C74" s="86"/>
      <c r="D74" s="86"/>
      <c r="E74" s="39">
        <v>171</v>
      </c>
      <c r="F74" s="32">
        <v>266</v>
      </c>
      <c r="G74" s="39">
        <v>167</v>
      </c>
      <c r="H74" s="39">
        <v>72</v>
      </c>
      <c r="I74" s="39">
        <v>132</v>
      </c>
      <c r="J74" s="39">
        <v>181</v>
      </c>
      <c r="K74" s="39">
        <v>223</v>
      </c>
      <c r="L74" s="39">
        <v>143</v>
      </c>
      <c r="M74" s="39">
        <v>239</v>
      </c>
      <c r="N74" s="39">
        <v>193</v>
      </c>
      <c r="O74" s="39">
        <v>129</v>
      </c>
      <c r="P74" s="39">
        <v>91</v>
      </c>
    </row>
    <row r="75" spans="1:17" s="7" customFormat="1" ht="9.75" customHeight="1" x14ac:dyDescent="0.2">
      <c r="A75" s="84"/>
      <c r="B75" s="87" t="s">
        <v>4</v>
      </c>
      <c r="C75" s="88"/>
      <c r="D75" s="88"/>
      <c r="E75" s="22" t="s">
        <v>131</v>
      </c>
      <c r="F75" s="40">
        <f t="shared" ref="F75:P75" si="9">F74-E74</f>
        <v>95</v>
      </c>
      <c r="G75" s="40">
        <f t="shared" si="9"/>
        <v>-99</v>
      </c>
      <c r="H75" s="40">
        <f t="shared" si="9"/>
        <v>-95</v>
      </c>
      <c r="I75" s="40">
        <f t="shared" si="9"/>
        <v>60</v>
      </c>
      <c r="J75" s="40">
        <f t="shared" si="9"/>
        <v>49</v>
      </c>
      <c r="K75" s="40">
        <f t="shared" si="9"/>
        <v>42</v>
      </c>
      <c r="L75" s="40">
        <f t="shared" si="9"/>
        <v>-80</v>
      </c>
      <c r="M75" s="40">
        <f t="shared" si="9"/>
        <v>96</v>
      </c>
      <c r="N75" s="40">
        <f t="shared" si="9"/>
        <v>-46</v>
      </c>
      <c r="O75" s="40">
        <f t="shared" si="9"/>
        <v>-64</v>
      </c>
      <c r="P75" s="40">
        <f t="shared" si="9"/>
        <v>-38</v>
      </c>
    </row>
    <row r="76" spans="1:17" ht="15" customHeight="1" x14ac:dyDescent="0.25">
      <c r="A76" s="84"/>
      <c r="B76" s="110" t="s">
        <v>29</v>
      </c>
      <c r="C76" s="90"/>
      <c r="D76" s="90"/>
      <c r="E76" s="39">
        <v>113</v>
      </c>
      <c r="F76" s="32">
        <v>189</v>
      </c>
      <c r="G76" s="39">
        <v>189</v>
      </c>
      <c r="H76" s="39">
        <v>101</v>
      </c>
      <c r="I76" s="39">
        <v>178</v>
      </c>
      <c r="J76" s="39">
        <v>212</v>
      </c>
      <c r="K76" s="39">
        <v>290</v>
      </c>
      <c r="L76" s="39">
        <v>188</v>
      </c>
      <c r="M76" s="39">
        <v>286</v>
      </c>
      <c r="N76" s="39">
        <v>234</v>
      </c>
      <c r="O76" s="39">
        <v>184</v>
      </c>
      <c r="P76" s="39">
        <v>144</v>
      </c>
    </row>
    <row r="77" spans="1:17" ht="13.5" customHeight="1" x14ac:dyDescent="0.25">
      <c r="A77" s="84"/>
      <c r="B77" s="114" t="s">
        <v>30</v>
      </c>
      <c r="C77" s="90"/>
      <c r="D77" s="90"/>
      <c r="E77" s="39">
        <v>87</v>
      </c>
      <c r="F77" s="32">
        <v>107</v>
      </c>
      <c r="G77" s="39">
        <v>104</v>
      </c>
      <c r="H77" s="39">
        <v>79</v>
      </c>
      <c r="I77" s="39">
        <v>132</v>
      </c>
      <c r="J77" s="39">
        <v>135</v>
      </c>
      <c r="K77" s="39">
        <v>173</v>
      </c>
      <c r="L77" s="39">
        <v>146</v>
      </c>
      <c r="M77" s="39">
        <v>218</v>
      </c>
      <c r="N77" s="39">
        <v>180</v>
      </c>
      <c r="O77" s="39">
        <v>112</v>
      </c>
      <c r="P77" s="39">
        <v>105</v>
      </c>
    </row>
    <row r="78" spans="1:17" ht="14.25" customHeight="1" x14ac:dyDescent="0.25">
      <c r="A78" s="84"/>
      <c r="B78" s="114" t="s">
        <v>31</v>
      </c>
      <c r="C78" s="90"/>
      <c r="D78" s="90"/>
      <c r="E78" s="39">
        <v>26</v>
      </c>
      <c r="F78" s="32">
        <v>82</v>
      </c>
      <c r="G78" s="39">
        <v>85</v>
      </c>
      <c r="H78" s="39">
        <v>22</v>
      </c>
      <c r="I78" s="39">
        <v>46</v>
      </c>
      <c r="J78" s="39">
        <v>77</v>
      </c>
      <c r="K78" s="39">
        <v>117</v>
      </c>
      <c r="L78" s="39">
        <v>42</v>
      </c>
      <c r="M78" s="39">
        <v>68</v>
      </c>
      <c r="N78" s="39">
        <v>54</v>
      </c>
      <c r="O78" s="39">
        <v>72</v>
      </c>
      <c r="P78" s="39">
        <v>39</v>
      </c>
    </row>
    <row r="79" spans="1:17" ht="15" customHeight="1" x14ac:dyDescent="0.25">
      <c r="A79" s="84"/>
      <c r="B79" s="113" t="s">
        <v>99</v>
      </c>
      <c r="C79" s="99" t="s">
        <v>32</v>
      </c>
      <c r="D79" s="99"/>
      <c r="E79" s="39">
        <v>7</v>
      </c>
      <c r="F79" s="32">
        <v>48</v>
      </c>
      <c r="G79" s="39">
        <v>42</v>
      </c>
      <c r="H79" s="39">
        <v>8</v>
      </c>
      <c r="I79" s="39">
        <v>23</v>
      </c>
      <c r="J79" s="39">
        <v>38</v>
      </c>
      <c r="K79" s="39">
        <v>75</v>
      </c>
      <c r="L79" s="39">
        <v>23</v>
      </c>
      <c r="M79" s="39">
        <v>35</v>
      </c>
      <c r="N79" s="39">
        <v>33</v>
      </c>
      <c r="O79" s="39">
        <v>47</v>
      </c>
      <c r="P79" s="39">
        <v>8</v>
      </c>
    </row>
    <row r="80" spans="1:17" ht="12.75" customHeight="1" x14ac:dyDescent="0.25">
      <c r="A80" s="84"/>
      <c r="B80" s="113"/>
      <c r="C80" s="99" t="s">
        <v>33</v>
      </c>
      <c r="D80" s="99"/>
      <c r="E80" s="39">
        <v>4</v>
      </c>
      <c r="F80" s="32">
        <v>0</v>
      </c>
      <c r="G80" s="39">
        <v>6</v>
      </c>
      <c r="H80" s="39">
        <v>2</v>
      </c>
      <c r="I80" s="39">
        <v>6</v>
      </c>
      <c r="J80" s="39">
        <v>10</v>
      </c>
      <c r="K80" s="39">
        <v>4</v>
      </c>
      <c r="L80" s="39">
        <v>0</v>
      </c>
      <c r="M80" s="39">
        <v>0</v>
      </c>
      <c r="N80" s="39">
        <v>2</v>
      </c>
      <c r="O80" s="39">
        <v>0</v>
      </c>
      <c r="P80" s="39">
        <v>0</v>
      </c>
      <c r="Q80" s="15"/>
    </row>
    <row r="81" spans="1:17" ht="12.75" customHeight="1" x14ac:dyDescent="0.25">
      <c r="A81" s="84"/>
      <c r="B81" s="113"/>
      <c r="C81" s="99" t="s">
        <v>90</v>
      </c>
      <c r="D81" s="99"/>
      <c r="E81" s="39">
        <v>1</v>
      </c>
      <c r="F81" s="32">
        <v>19</v>
      </c>
      <c r="G81" s="39">
        <v>15</v>
      </c>
      <c r="H81" s="39">
        <v>1</v>
      </c>
      <c r="I81" s="39">
        <v>11</v>
      </c>
      <c r="J81" s="39">
        <v>14</v>
      </c>
      <c r="K81" s="39">
        <v>7</v>
      </c>
      <c r="L81" s="39">
        <v>5</v>
      </c>
      <c r="M81" s="39">
        <v>7</v>
      </c>
      <c r="N81" s="39">
        <v>7</v>
      </c>
      <c r="O81" s="39">
        <v>6</v>
      </c>
      <c r="P81" s="39">
        <v>11</v>
      </c>
      <c r="Q81" s="15"/>
    </row>
    <row r="82" spans="1:17" ht="13.95" customHeight="1" x14ac:dyDescent="0.25">
      <c r="A82" s="84"/>
      <c r="B82" s="113"/>
      <c r="C82" s="115" t="s">
        <v>102</v>
      </c>
      <c r="D82" s="116"/>
      <c r="E82" s="39">
        <v>1</v>
      </c>
      <c r="F82" s="32">
        <v>0</v>
      </c>
      <c r="G82" s="39">
        <v>1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15"/>
    </row>
    <row r="83" spans="1:17" ht="18" customHeight="1" x14ac:dyDescent="0.25">
      <c r="A83" s="84"/>
      <c r="B83" s="113"/>
      <c r="C83" s="103" t="s">
        <v>98</v>
      </c>
      <c r="D83" s="103"/>
      <c r="E83" s="39">
        <v>6</v>
      </c>
      <c r="F83" s="32">
        <v>10</v>
      </c>
      <c r="G83" s="39">
        <v>13</v>
      </c>
      <c r="H83" s="39">
        <v>7</v>
      </c>
      <c r="I83" s="39">
        <v>6</v>
      </c>
      <c r="J83" s="39">
        <v>15</v>
      </c>
      <c r="K83" s="39">
        <v>25</v>
      </c>
      <c r="L83" s="39">
        <v>8</v>
      </c>
      <c r="M83" s="39">
        <v>14</v>
      </c>
      <c r="N83" s="39">
        <v>9</v>
      </c>
      <c r="O83" s="39">
        <v>16</v>
      </c>
      <c r="P83" s="39">
        <v>18</v>
      </c>
      <c r="Q83" s="15"/>
    </row>
    <row r="84" spans="1:17" ht="16.2" customHeight="1" x14ac:dyDescent="0.25">
      <c r="A84" s="84"/>
      <c r="B84" s="113"/>
      <c r="C84" s="111" t="s">
        <v>103</v>
      </c>
      <c r="D84" s="112"/>
      <c r="E84" s="39">
        <v>7</v>
      </c>
      <c r="F84" s="32">
        <v>5</v>
      </c>
      <c r="G84" s="39">
        <v>9</v>
      </c>
      <c r="H84" s="39">
        <v>4</v>
      </c>
      <c r="I84" s="39">
        <v>0</v>
      </c>
      <c r="J84" s="39">
        <v>0</v>
      </c>
      <c r="K84" s="39">
        <v>6</v>
      </c>
      <c r="L84" s="39">
        <v>6</v>
      </c>
      <c r="M84" s="39">
        <v>12</v>
      </c>
      <c r="N84" s="39">
        <v>3</v>
      </c>
      <c r="O84" s="39">
        <v>3</v>
      </c>
      <c r="P84" s="39">
        <v>2</v>
      </c>
      <c r="Q84" s="15"/>
    </row>
    <row r="85" spans="1:17" ht="15.6" customHeight="1" x14ac:dyDescent="0.25">
      <c r="A85" s="84"/>
      <c r="B85" s="113"/>
      <c r="C85" s="111" t="s">
        <v>104</v>
      </c>
      <c r="D85" s="112"/>
      <c r="E85" s="39">
        <v>0</v>
      </c>
      <c r="F85" s="32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15"/>
    </row>
    <row r="86" spans="1:17" ht="14.25" customHeight="1" x14ac:dyDescent="0.25">
      <c r="A86" s="84"/>
      <c r="B86" s="113"/>
      <c r="C86" s="111" t="s">
        <v>105</v>
      </c>
      <c r="D86" s="112"/>
      <c r="E86" s="39">
        <v>0</v>
      </c>
      <c r="F86" s="32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15"/>
    </row>
    <row r="87" spans="1:17" ht="15" customHeight="1" x14ac:dyDescent="0.25">
      <c r="A87" s="84"/>
      <c r="B87" s="113"/>
      <c r="C87" s="111" t="s">
        <v>106</v>
      </c>
      <c r="D87" s="112"/>
      <c r="E87" s="39">
        <v>0</v>
      </c>
      <c r="F87" s="32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15"/>
    </row>
    <row r="88" spans="1:17" ht="16.2" customHeight="1" x14ac:dyDescent="0.25">
      <c r="A88" s="84"/>
      <c r="B88" s="113"/>
      <c r="C88" s="111" t="s">
        <v>107</v>
      </c>
      <c r="D88" s="112"/>
      <c r="E88" s="39">
        <v>0</v>
      </c>
      <c r="F88" s="32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15"/>
    </row>
    <row r="89" spans="1:17" ht="25.2" customHeight="1" x14ac:dyDescent="0.25">
      <c r="A89" s="84"/>
      <c r="B89" s="113"/>
      <c r="C89" s="111" t="s">
        <v>108</v>
      </c>
      <c r="D89" s="112"/>
      <c r="E89" s="39">
        <v>0</v>
      </c>
      <c r="F89" s="32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15"/>
    </row>
    <row r="90" spans="1:17" ht="14.4" customHeight="1" x14ac:dyDescent="0.25">
      <c r="A90" s="84"/>
      <c r="B90" s="113"/>
      <c r="C90" s="104" t="s">
        <v>34</v>
      </c>
      <c r="D90" s="104"/>
      <c r="E90" s="39">
        <v>1</v>
      </c>
      <c r="F90" s="32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15"/>
    </row>
    <row r="91" spans="1:17" ht="15" customHeight="1" x14ac:dyDescent="0.25">
      <c r="A91" s="84"/>
      <c r="B91" s="67" t="s">
        <v>35</v>
      </c>
      <c r="C91" s="67"/>
      <c r="D91" s="67"/>
      <c r="E91" s="42">
        <v>0</v>
      </c>
      <c r="F91" s="32">
        <v>9</v>
      </c>
      <c r="G91" s="39">
        <v>1</v>
      </c>
      <c r="H91" s="39">
        <v>0</v>
      </c>
      <c r="I91" s="39">
        <v>0</v>
      </c>
      <c r="J91" s="39">
        <v>12</v>
      </c>
      <c r="K91" s="39">
        <v>2</v>
      </c>
      <c r="L91" s="39">
        <v>5</v>
      </c>
      <c r="M91" s="39">
        <v>3</v>
      </c>
      <c r="N91" s="39">
        <v>8</v>
      </c>
      <c r="O91" s="39">
        <v>3</v>
      </c>
      <c r="P91" s="39">
        <v>2</v>
      </c>
      <c r="Q91" s="15"/>
    </row>
    <row r="92" spans="1:17" ht="15" customHeight="1" x14ac:dyDescent="0.25">
      <c r="A92" s="84"/>
      <c r="B92" s="71" t="s">
        <v>109</v>
      </c>
      <c r="C92" s="72"/>
      <c r="D92" s="73"/>
      <c r="E92" s="42">
        <v>0</v>
      </c>
      <c r="F92" s="32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15"/>
    </row>
    <row r="93" spans="1:17" ht="15.6" customHeight="1" x14ac:dyDescent="0.25">
      <c r="A93" s="84"/>
      <c r="B93" s="67" t="s">
        <v>36</v>
      </c>
      <c r="C93" s="67"/>
      <c r="D93" s="67"/>
      <c r="E93" s="42">
        <v>10</v>
      </c>
      <c r="F93" s="32">
        <v>20</v>
      </c>
      <c r="G93" s="39">
        <v>26</v>
      </c>
      <c r="H93" s="39">
        <v>1</v>
      </c>
      <c r="I93" s="39">
        <v>16</v>
      </c>
      <c r="J93" s="39">
        <v>26</v>
      </c>
      <c r="K93" s="39">
        <v>8</v>
      </c>
      <c r="L93" s="39">
        <v>1</v>
      </c>
      <c r="M93" s="39">
        <v>1</v>
      </c>
      <c r="N93" s="39">
        <v>0</v>
      </c>
      <c r="O93" s="39">
        <v>1</v>
      </c>
      <c r="P93" s="39">
        <v>0</v>
      </c>
      <c r="Q93" s="15"/>
    </row>
    <row r="94" spans="1:17" ht="14.4" customHeight="1" x14ac:dyDescent="0.25">
      <c r="A94" s="84"/>
      <c r="B94" s="71" t="s">
        <v>110</v>
      </c>
      <c r="C94" s="72"/>
      <c r="D94" s="73"/>
      <c r="E94" s="42">
        <v>0</v>
      </c>
      <c r="F94" s="32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15"/>
    </row>
    <row r="95" spans="1:17" ht="15.6" customHeight="1" x14ac:dyDescent="0.25">
      <c r="A95" s="84"/>
      <c r="B95" s="67" t="s">
        <v>95</v>
      </c>
      <c r="C95" s="67"/>
      <c r="D95" s="67"/>
      <c r="E95" s="39">
        <v>0</v>
      </c>
      <c r="F95" s="32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15"/>
    </row>
    <row r="96" spans="1:17" ht="19.2" customHeight="1" x14ac:dyDescent="0.25">
      <c r="A96" s="84"/>
      <c r="B96" s="67" t="s">
        <v>149</v>
      </c>
      <c r="C96" s="67"/>
      <c r="D96" s="67"/>
      <c r="E96" s="39">
        <v>15</v>
      </c>
      <c r="F96" s="32">
        <v>95</v>
      </c>
      <c r="G96" s="39">
        <v>11</v>
      </c>
      <c r="H96" s="39">
        <v>0</v>
      </c>
      <c r="I96" s="39">
        <v>3</v>
      </c>
      <c r="J96" s="39">
        <v>8</v>
      </c>
      <c r="K96" s="39">
        <v>16</v>
      </c>
      <c r="L96" s="39">
        <v>9</v>
      </c>
      <c r="M96" s="39">
        <v>7</v>
      </c>
      <c r="N96" s="39">
        <v>10</v>
      </c>
      <c r="O96" s="39">
        <v>5</v>
      </c>
      <c r="P96" s="46">
        <v>0</v>
      </c>
      <c r="Q96" s="15"/>
    </row>
    <row r="97" spans="1:17" ht="16.95" customHeight="1" x14ac:dyDescent="0.25">
      <c r="A97" s="84"/>
      <c r="B97" s="71" t="s">
        <v>111</v>
      </c>
      <c r="C97" s="72"/>
      <c r="D97" s="73"/>
      <c r="E97" s="39">
        <v>0</v>
      </c>
      <c r="F97" s="32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15"/>
    </row>
    <row r="98" spans="1:17" ht="22.95" customHeight="1" x14ac:dyDescent="0.25">
      <c r="A98" s="84"/>
      <c r="B98" s="68" t="s">
        <v>112</v>
      </c>
      <c r="C98" s="69"/>
      <c r="D98" s="70"/>
      <c r="E98" s="39">
        <v>0</v>
      </c>
      <c r="F98" s="32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15"/>
    </row>
    <row r="99" spans="1:17" ht="20.399999999999999" customHeight="1" x14ac:dyDescent="0.25">
      <c r="A99" s="84"/>
      <c r="B99" s="68" t="s">
        <v>117</v>
      </c>
      <c r="C99" s="69"/>
      <c r="D99" s="70"/>
      <c r="E99" s="39">
        <v>1</v>
      </c>
      <c r="F99" s="32">
        <v>2</v>
      </c>
      <c r="G99" s="39">
        <v>9</v>
      </c>
      <c r="H99" s="39">
        <v>3</v>
      </c>
      <c r="I99" s="39">
        <v>0</v>
      </c>
      <c r="J99" s="39">
        <v>0</v>
      </c>
      <c r="K99" s="39">
        <v>1</v>
      </c>
      <c r="L99" s="39">
        <v>3</v>
      </c>
      <c r="M99" s="39">
        <v>1</v>
      </c>
      <c r="N99" s="39">
        <v>9</v>
      </c>
      <c r="O99" s="39">
        <v>1</v>
      </c>
      <c r="P99" s="39">
        <v>1</v>
      </c>
      <c r="Q99" s="15"/>
    </row>
    <row r="100" spans="1:17" ht="12.6" customHeight="1" x14ac:dyDescent="0.25">
      <c r="A100" s="84"/>
      <c r="B100" s="67" t="s">
        <v>96</v>
      </c>
      <c r="C100" s="67"/>
      <c r="D100" s="67"/>
      <c r="E100" s="43">
        <v>78</v>
      </c>
      <c r="F100" s="32">
        <v>56</v>
      </c>
      <c r="G100" s="39">
        <v>83</v>
      </c>
      <c r="H100" s="39">
        <v>23</v>
      </c>
      <c r="I100" s="39">
        <v>0</v>
      </c>
      <c r="J100" s="39">
        <v>0</v>
      </c>
      <c r="K100" s="39">
        <v>19</v>
      </c>
      <c r="L100" s="39">
        <v>59</v>
      </c>
      <c r="M100" s="39">
        <v>34</v>
      </c>
      <c r="N100" s="39">
        <v>47</v>
      </c>
      <c r="O100" s="39">
        <v>23</v>
      </c>
      <c r="P100" s="39">
        <v>34</v>
      </c>
      <c r="Q100" s="15"/>
    </row>
    <row r="101" spans="1:17" ht="12.6" customHeight="1" x14ac:dyDescent="0.25">
      <c r="A101" s="84"/>
      <c r="B101" s="71" t="s">
        <v>124</v>
      </c>
      <c r="C101" s="72"/>
      <c r="D101" s="73"/>
      <c r="E101" s="43">
        <v>55</v>
      </c>
      <c r="F101" s="32">
        <v>46</v>
      </c>
      <c r="G101" s="39">
        <v>41</v>
      </c>
      <c r="H101" s="39">
        <v>13</v>
      </c>
      <c r="I101" s="39">
        <v>21</v>
      </c>
      <c r="J101" s="39">
        <v>53</v>
      </c>
      <c r="K101" s="39">
        <v>39</v>
      </c>
      <c r="L101" s="39">
        <v>25</v>
      </c>
      <c r="M101" s="39">
        <v>36</v>
      </c>
      <c r="N101" s="39">
        <v>19</v>
      </c>
      <c r="O101" s="39">
        <v>17</v>
      </c>
      <c r="P101" s="39">
        <v>12</v>
      </c>
      <c r="Q101" s="15"/>
    </row>
    <row r="102" spans="1:17" ht="12.6" customHeight="1" x14ac:dyDescent="0.25">
      <c r="A102" s="84"/>
      <c r="B102" s="71" t="s">
        <v>125</v>
      </c>
      <c r="C102" s="72"/>
      <c r="D102" s="73"/>
      <c r="E102" s="43">
        <v>0</v>
      </c>
      <c r="F102" s="32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3</v>
      </c>
      <c r="O102" s="39">
        <v>1</v>
      </c>
      <c r="P102" s="39">
        <v>1</v>
      </c>
      <c r="Q102" s="15"/>
    </row>
    <row r="103" spans="1:17" ht="12.6" customHeight="1" x14ac:dyDescent="0.25">
      <c r="A103" s="84"/>
      <c r="B103" s="71" t="s">
        <v>126</v>
      </c>
      <c r="C103" s="72"/>
      <c r="D103" s="73"/>
      <c r="E103" s="43">
        <v>15</v>
      </c>
      <c r="F103" s="32">
        <v>7</v>
      </c>
      <c r="G103" s="39">
        <v>7</v>
      </c>
      <c r="H103" s="39">
        <v>4</v>
      </c>
      <c r="I103" s="39">
        <v>10</v>
      </c>
      <c r="J103" s="39">
        <v>7</v>
      </c>
      <c r="K103" s="39">
        <v>8</v>
      </c>
      <c r="L103" s="39">
        <v>9</v>
      </c>
      <c r="M103" s="39">
        <v>12</v>
      </c>
      <c r="N103" s="39">
        <v>5</v>
      </c>
      <c r="O103" s="39">
        <v>3</v>
      </c>
      <c r="P103" s="39">
        <v>6</v>
      </c>
      <c r="Q103" s="15"/>
    </row>
    <row r="104" spans="1:17" ht="12.6" customHeight="1" x14ac:dyDescent="0.25">
      <c r="A104" s="84"/>
      <c r="B104" s="106" t="s">
        <v>127</v>
      </c>
      <c r="C104" s="106"/>
      <c r="D104" s="106"/>
      <c r="E104" s="43">
        <v>2</v>
      </c>
      <c r="F104" s="32">
        <v>2</v>
      </c>
      <c r="G104" s="39">
        <v>2</v>
      </c>
      <c r="H104" s="39">
        <v>2</v>
      </c>
      <c r="I104" s="39">
        <v>0</v>
      </c>
      <c r="J104" s="39">
        <v>3</v>
      </c>
      <c r="K104" s="39">
        <v>0</v>
      </c>
      <c r="L104" s="39">
        <v>0</v>
      </c>
      <c r="M104" s="39">
        <v>2</v>
      </c>
      <c r="N104" s="39">
        <v>0</v>
      </c>
      <c r="O104" s="39">
        <v>1</v>
      </c>
      <c r="P104" s="39">
        <v>2</v>
      </c>
      <c r="Q104" s="15"/>
    </row>
    <row r="105" spans="1:17" ht="12.6" customHeight="1" x14ac:dyDescent="0.25">
      <c r="A105" s="84"/>
      <c r="B105" s="71" t="s">
        <v>128</v>
      </c>
      <c r="C105" s="72"/>
      <c r="D105" s="73"/>
      <c r="E105" s="43">
        <v>3</v>
      </c>
      <c r="F105" s="32">
        <v>1</v>
      </c>
      <c r="G105" s="39">
        <v>5</v>
      </c>
      <c r="H105" s="39">
        <v>7</v>
      </c>
      <c r="I105" s="39">
        <v>3</v>
      </c>
      <c r="J105" s="39">
        <v>3</v>
      </c>
      <c r="K105" s="39">
        <v>4</v>
      </c>
      <c r="L105" s="39">
        <v>2</v>
      </c>
      <c r="M105" s="39">
        <v>0</v>
      </c>
      <c r="N105" s="39">
        <v>3</v>
      </c>
      <c r="O105" s="39">
        <v>2</v>
      </c>
      <c r="P105" s="39">
        <v>5</v>
      </c>
      <c r="Q105" s="15"/>
    </row>
    <row r="106" spans="1:17" ht="12" customHeight="1" x14ac:dyDescent="0.25">
      <c r="A106" s="84"/>
      <c r="B106" s="67" t="s">
        <v>129</v>
      </c>
      <c r="C106" s="67"/>
      <c r="D106" s="67"/>
      <c r="E106" s="43">
        <v>52</v>
      </c>
      <c r="F106" s="43">
        <v>61</v>
      </c>
      <c r="G106" s="23">
        <v>42</v>
      </c>
      <c r="H106" s="23">
        <v>26</v>
      </c>
      <c r="I106" s="23">
        <v>18</v>
      </c>
      <c r="J106" s="23">
        <v>38</v>
      </c>
      <c r="K106" s="44">
        <v>63</v>
      </c>
      <c r="L106" s="23">
        <v>34</v>
      </c>
      <c r="M106" s="23">
        <v>65</v>
      </c>
      <c r="N106" s="23">
        <v>49</v>
      </c>
      <c r="O106" s="23">
        <v>25</v>
      </c>
      <c r="P106" s="36">
        <v>21</v>
      </c>
      <c r="Q106" s="15"/>
    </row>
    <row r="107" spans="1:17" s="4" customFormat="1" ht="12" customHeight="1" x14ac:dyDescent="0.25">
      <c r="A107" s="35"/>
      <c r="B107" s="105"/>
      <c r="C107" s="90"/>
      <c r="D107" s="90"/>
      <c r="E107" s="19" t="s">
        <v>133</v>
      </c>
      <c r="F107" s="19" t="s">
        <v>134</v>
      </c>
      <c r="G107" s="19" t="s">
        <v>135</v>
      </c>
      <c r="H107" s="19" t="s">
        <v>136</v>
      </c>
      <c r="I107" s="19" t="s">
        <v>137</v>
      </c>
      <c r="J107" s="19" t="s">
        <v>138</v>
      </c>
      <c r="K107" s="19" t="s">
        <v>139</v>
      </c>
      <c r="L107" s="19" t="s">
        <v>140</v>
      </c>
      <c r="M107" s="19" t="s">
        <v>141</v>
      </c>
      <c r="N107" s="19" t="s">
        <v>142</v>
      </c>
      <c r="O107" s="19" t="s">
        <v>143</v>
      </c>
      <c r="P107" s="19" t="s">
        <v>144</v>
      </c>
    </row>
    <row r="108" spans="1:17" ht="15" customHeight="1" x14ac:dyDescent="0.25">
      <c r="A108" s="20" t="s">
        <v>79</v>
      </c>
      <c r="B108" s="64" t="s">
        <v>37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</row>
    <row r="109" spans="1:17" ht="16.2" customHeight="1" x14ac:dyDescent="0.25">
      <c r="A109" s="117"/>
      <c r="B109" s="65" t="s">
        <v>38</v>
      </c>
      <c r="C109" s="66"/>
      <c r="D109" s="66"/>
      <c r="E109" s="23">
        <v>455</v>
      </c>
      <c r="F109" s="43">
        <v>455</v>
      </c>
      <c r="G109" s="23">
        <v>421</v>
      </c>
      <c r="H109" s="23">
        <v>426</v>
      </c>
      <c r="I109" s="29">
        <v>470</v>
      </c>
      <c r="J109" s="29">
        <v>452</v>
      </c>
      <c r="K109" s="23">
        <v>447</v>
      </c>
      <c r="L109" s="30">
        <v>421</v>
      </c>
      <c r="M109" s="23">
        <v>407</v>
      </c>
      <c r="N109" s="23">
        <v>383</v>
      </c>
      <c r="O109" s="23">
        <v>414</v>
      </c>
      <c r="P109" s="23">
        <v>413</v>
      </c>
    </row>
    <row r="110" spans="1:17" ht="13.95" customHeight="1" x14ac:dyDescent="0.25">
      <c r="A110" s="117"/>
      <c r="B110" s="65" t="s">
        <v>39</v>
      </c>
      <c r="C110" s="66"/>
      <c r="D110" s="66"/>
      <c r="E110" s="23">
        <v>989</v>
      </c>
      <c r="F110" s="43">
        <v>955</v>
      </c>
      <c r="G110" s="23">
        <v>942</v>
      </c>
      <c r="H110" s="23">
        <v>946</v>
      </c>
      <c r="I110" s="29">
        <v>1024</v>
      </c>
      <c r="J110" s="29">
        <v>1009</v>
      </c>
      <c r="K110" s="23">
        <v>997</v>
      </c>
      <c r="L110" s="30">
        <v>971</v>
      </c>
      <c r="M110" s="23">
        <v>898</v>
      </c>
      <c r="N110" s="23">
        <v>878</v>
      </c>
      <c r="O110" s="23">
        <v>905</v>
      </c>
      <c r="P110" s="23">
        <v>913</v>
      </c>
    </row>
    <row r="111" spans="1:17" ht="13.95" customHeight="1" x14ac:dyDescent="0.25">
      <c r="A111" s="117"/>
      <c r="B111" s="65" t="s">
        <v>40</v>
      </c>
      <c r="C111" s="66"/>
      <c r="D111" s="66"/>
      <c r="E111" s="23">
        <v>857</v>
      </c>
      <c r="F111" s="43">
        <v>835</v>
      </c>
      <c r="G111" s="23">
        <v>805</v>
      </c>
      <c r="H111" s="23">
        <v>824</v>
      </c>
      <c r="I111" s="29">
        <v>869</v>
      </c>
      <c r="J111" s="29">
        <v>892</v>
      </c>
      <c r="K111" s="23">
        <v>868</v>
      </c>
      <c r="L111" s="30">
        <v>861</v>
      </c>
      <c r="M111" s="23">
        <v>801</v>
      </c>
      <c r="N111" s="23">
        <v>788</v>
      </c>
      <c r="O111" s="23">
        <v>793</v>
      </c>
      <c r="P111" s="23">
        <v>806</v>
      </c>
    </row>
    <row r="112" spans="1:17" ht="14.25" customHeight="1" x14ac:dyDescent="0.25">
      <c r="A112" s="117"/>
      <c r="B112" s="65" t="s">
        <v>41</v>
      </c>
      <c r="C112" s="66"/>
      <c r="D112" s="66"/>
      <c r="E112" s="23">
        <v>663</v>
      </c>
      <c r="F112" s="43">
        <v>617</v>
      </c>
      <c r="G112" s="23">
        <v>581</v>
      </c>
      <c r="H112" s="23">
        <v>597</v>
      </c>
      <c r="I112" s="29">
        <v>628</v>
      </c>
      <c r="J112" s="29">
        <v>667</v>
      </c>
      <c r="K112" s="23">
        <v>644</v>
      </c>
      <c r="L112" s="30">
        <v>617</v>
      </c>
      <c r="M112" s="23">
        <v>577</v>
      </c>
      <c r="N112" s="23">
        <v>583</v>
      </c>
      <c r="O112" s="23">
        <v>579</v>
      </c>
      <c r="P112" s="23">
        <v>597</v>
      </c>
    </row>
    <row r="113" spans="1:16" ht="13.5" customHeight="1" x14ac:dyDescent="0.25">
      <c r="A113" s="117"/>
      <c r="B113" s="65" t="s">
        <v>42</v>
      </c>
      <c r="C113" s="66"/>
      <c r="D113" s="66"/>
      <c r="E113" s="23">
        <v>435</v>
      </c>
      <c r="F113" s="43">
        <v>411</v>
      </c>
      <c r="G113" s="23">
        <v>397</v>
      </c>
      <c r="H113" s="23">
        <v>393</v>
      </c>
      <c r="I113" s="29">
        <v>400</v>
      </c>
      <c r="J113" s="29">
        <v>406</v>
      </c>
      <c r="K113" s="23">
        <v>404</v>
      </c>
      <c r="L113" s="30">
        <v>394</v>
      </c>
      <c r="M113" s="23">
        <v>386</v>
      </c>
      <c r="N113" s="23">
        <v>395</v>
      </c>
      <c r="O113" s="23">
        <v>410</v>
      </c>
      <c r="P113" s="23">
        <v>408</v>
      </c>
    </row>
    <row r="114" spans="1:16" ht="13.8" x14ac:dyDescent="0.25">
      <c r="A114" s="117"/>
      <c r="B114" s="65" t="s">
        <v>101</v>
      </c>
      <c r="C114" s="66"/>
      <c r="D114" s="66"/>
      <c r="E114" s="23">
        <v>229</v>
      </c>
      <c r="F114" s="43">
        <v>220</v>
      </c>
      <c r="G114" s="23">
        <v>212</v>
      </c>
      <c r="H114" s="23">
        <v>205</v>
      </c>
      <c r="I114" s="29">
        <v>223</v>
      </c>
      <c r="J114" s="29">
        <v>227</v>
      </c>
      <c r="K114" s="23">
        <v>222</v>
      </c>
      <c r="L114" s="30">
        <v>211</v>
      </c>
      <c r="M114" s="23">
        <v>203</v>
      </c>
      <c r="N114" s="23">
        <v>204</v>
      </c>
      <c r="O114" s="23">
        <v>207</v>
      </c>
      <c r="P114" s="23">
        <v>211</v>
      </c>
    </row>
    <row r="115" spans="1:16" ht="18" customHeight="1" x14ac:dyDescent="0.25">
      <c r="A115" s="20" t="s">
        <v>80</v>
      </c>
      <c r="B115" s="64" t="s">
        <v>44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ht="13.2" customHeight="1" x14ac:dyDescent="0.25">
      <c r="A116" s="117"/>
      <c r="B116" s="65" t="s">
        <v>45</v>
      </c>
      <c r="C116" s="66"/>
      <c r="D116" s="66"/>
      <c r="E116" s="23">
        <v>261</v>
      </c>
      <c r="F116" s="43">
        <v>257</v>
      </c>
      <c r="G116" s="23">
        <v>256</v>
      </c>
      <c r="H116" s="23">
        <v>256</v>
      </c>
      <c r="I116" s="29">
        <v>282</v>
      </c>
      <c r="J116" s="29">
        <v>281</v>
      </c>
      <c r="K116" s="23">
        <v>276</v>
      </c>
      <c r="L116" s="23">
        <v>271</v>
      </c>
      <c r="M116" s="23">
        <v>251</v>
      </c>
      <c r="N116" s="23">
        <v>249</v>
      </c>
      <c r="O116" s="23">
        <v>259</v>
      </c>
      <c r="P116" s="23">
        <v>263</v>
      </c>
    </row>
    <row r="117" spans="1:16" ht="12" customHeight="1" x14ac:dyDescent="0.25">
      <c r="A117" s="117"/>
      <c r="B117" s="65" t="s">
        <v>46</v>
      </c>
      <c r="C117" s="66"/>
      <c r="D117" s="66"/>
      <c r="E117" s="23">
        <v>644</v>
      </c>
      <c r="F117" s="43">
        <v>623</v>
      </c>
      <c r="G117" s="23">
        <v>610</v>
      </c>
      <c r="H117" s="23">
        <v>630</v>
      </c>
      <c r="I117" s="29">
        <v>650</v>
      </c>
      <c r="J117" s="29">
        <v>639</v>
      </c>
      <c r="K117" s="23">
        <v>617</v>
      </c>
      <c r="L117" s="23">
        <v>605</v>
      </c>
      <c r="M117" s="23">
        <v>585</v>
      </c>
      <c r="N117" s="23">
        <v>581</v>
      </c>
      <c r="O117" s="23">
        <v>604</v>
      </c>
      <c r="P117" s="23">
        <v>616</v>
      </c>
    </row>
    <row r="118" spans="1:16" ht="13.95" customHeight="1" x14ac:dyDescent="0.25">
      <c r="A118" s="117"/>
      <c r="B118" s="65" t="s">
        <v>47</v>
      </c>
      <c r="C118" s="66"/>
      <c r="D118" s="66"/>
      <c r="E118" s="23">
        <v>457</v>
      </c>
      <c r="F118" s="43">
        <v>455</v>
      </c>
      <c r="G118" s="23">
        <v>454</v>
      </c>
      <c r="H118" s="23">
        <v>479</v>
      </c>
      <c r="I118" s="29">
        <v>520</v>
      </c>
      <c r="J118" s="29">
        <v>510</v>
      </c>
      <c r="K118" s="23">
        <v>497</v>
      </c>
      <c r="L118" s="23">
        <v>485</v>
      </c>
      <c r="M118" s="23">
        <v>457</v>
      </c>
      <c r="N118" s="23">
        <v>445</v>
      </c>
      <c r="O118" s="23">
        <v>468</v>
      </c>
      <c r="P118" s="23">
        <v>473</v>
      </c>
    </row>
    <row r="119" spans="1:16" ht="13.2" customHeight="1" x14ac:dyDescent="0.25">
      <c r="A119" s="117"/>
      <c r="B119" s="65" t="s">
        <v>48</v>
      </c>
      <c r="C119" s="66"/>
      <c r="D119" s="66"/>
      <c r="E119" s="23">
        <v>1132</v>
      </c>
      <c r="F119" s="43">
        <v>1064</v>
      </c>
      <c r="G119" s="23">
        <v>1002</v>
      </c>
      <c r="H119" s="23">
        <v>994</v>
      </c>
      <c r="I119" s="29">
        <v>1081</v>
      </c>
      <c r="J119" s="29">
        <v>1103</v>
      </c>
      <c r="K119" s="23">
        <v>1084</v>
      </c>
      <c r="L119" s="23">
        <v>1037</v>
      </c>
      <c r="M119" s="36">
        <v>974</v>
      </c>
      <c r="N119" s="23">
        <v>955</v>
      </c>
      <c r="O119" s="23">
        <v>975</v>
      </c>
      <c r="P119" s="23">
        <v>988</v>
      </c>
    </row>
    <row r="120" spans="1:16" ht="14.4" customHeight="1" x14ac:dyDescent="0.25">
      <c r="A120" s="117"/>
      <c r="B120" s="65" t="s">
        <v>83</v>
      </c>
      <c r="C120" s="66"/>
      <c r="D120" s="66"/>
      <c r="E120" s="23">
        <v>1134</v>
      </c>
      <c r="F120" s="43">
        <v>1094</v>
      </c>
      <c r="G120" s="23">
        <v>1036</v>
      </c>
      <c r="H120" s="23">
        <v>1023</v>
      </c>
      <c r="I120" s="29">
        <v>1081</v>
      </c>
      <c r="J120" s="29">
        <v>1120</v>
      </c>
      <c r="K120" s="23">
        <v>1108</v>
      </c>
      <c r="L120" s="23">
        <v>1077</v>
      </c>
      <c r="M120" s="23">
        <v>1005</v>
      </c>
      <c r="N120" s="23">
        <v>1001</v>
      </c>
      <c r="O120" s="23">
        <v>1002</v>
      </c>
      <c r="P120" s="23">
        <v>1008</v>
      </c>
    </row>
    <row r="121" spans="1:16" ht="18" customHeight="1" x14ac:dyDescent="0.25">
      <c r="A121" s="20" t="s">
        <v>86</v>
      </c>
      <c r="B121" s="64" t="s">
        <v>97</v>
      </c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</row>
    <row r="122" spans="1:16" ht="13.95" customHeight="1" x14ac:dyDescent="0.25">
      <c r="A122" s="74"/>
      <c r="B122" s="107" t="s">
        <v>50</v>
      </c>
      <c r="C122" s="79" t="s">
        <v>51</v>
      </c>
      <c r="D122" s="79"/>
      <c r="E122" s="23">
        <v>514</v>
      </c>
      <c r="F122" s="43">
        <v>356</v>
      </c>
      <c r="G122" s="23">
        <v>258</v>
      </c>
      <c r="H122" s="23">
        <v>208</v>
      </c>
      <c r="I122" s="29">
        <v>433</v>
      </c>
      <c r="J122" s="29">
        <v>364</v>
      </c>
      <c r="K122" s="23">
        <v>298</v>
      </c>
      <c r="L122" s="34">
        <v>209</v>
      </c>
      <c r="M122" s="23">
        <v>216</v>
      </c>
      <c r="N122" s="23">
        <v>293</v>
      </c>
      <c r="O122" s="23">
        <v>318</v>
      </c>
      <c r="P122" s="23">
        <v>211</v>
      </c>
    </row>
    <row r="123" spans="1:16" ht="15.6" customHeight="1" x14ac:dyDescent="0.25">
      <c r="A123" s="74"/>
      <c r="B123" s="108"/>
      <c r="C123" s="79" t="s">
        <v>52</v>
      </c>
      <c r="D123" s="79"/>
      <c r="E123" s="23">
        <v>687</v>
      </c>
      <c r="F123" s="43">
        <v>691</v>
      </c>
      <c r="G123" s="23">
        <v>661</v>
      </c>
      <c r="H123" s="23">
        <v>545</v>
      </c>
      <c r="I123" s="29">
        <v>408</v>
      </c>
      <c r="J123" s="29">
        <v>536</v>
      </c>
      <c r="K123" s="23">
        <v>651</v>
      </c>
      <c r="L123" s="34">
        <v>557</v>
      </c>
      <c r="M123" s="23">
        <v>391</v>
      </c>
      <c r="N123" s="23">
        <v>345</v>
      </c>
      <c r="O123" s="23">
        <v>435</v>
      </c>
      <c r="P123" s="23">
        <v>575</v>
      </c>
    </row>
    <row r="124" spans="1:16" ht="13.95" customHeight="1" x14ac:dyDescent="0.25">
      <c r="A124" s="74"/>
      <c r="B124" s="108"/>
      <c r="C124" s="79" t="s">
        <v>53</v>
      </c>
      <c r="D124" s="79"/>
      <c r="E124" s="23">
        <v>639</v>
      </c>
      <c r="F124" s="43">
        <v>683</v>
      </c>
      <c r="G124" s="23">
        <v>608</v>
      </c>
      <c r="H124" s="23">
        <v>681</v>
      </c>
      <c r="I124" s="29">
        <v>729</v>
      </c>
      <c r="J124" s="29">
        <v>682</v>
      </c>
      <c r="K124" s="23">
        <v>471</v>
      </c>
      <c r="L124" s="34">
        <v>515</v>
      </c>
      <c r="M124" s="23">
        <v>545</v>
      </c>
      <c r="N124" s="23">
        <v>558</v>
      </c>
      <c r="O124" s="23">
        <v>466</v>
      </c>
      <c r="P124" s="23">
        <v>402</v>
      </c>
    </row>
    <row r="125" spans="1:16" ht="14.4" customHeight="1" x14ac:dyDescent="0.25">
      <c r="A125" s="74"/>
      <c r="B125" s="108"/>
      <c r="C125" s="79" t="s">
        <v>54</v>
      </c>
      <c r="D125" s="79"/>
      <c r="E125" s="23">
        <v>485</v>
      </c>
      <c r="F125" s="43">
        <v>508</v>
      </c>
      <c r="G125" s="23">
        <v>595</v>
      </c>
      <c r="H125" s="23">
        <v>690</v>
      </c>
      <c r="I125" s="29">
        <v>749</v>
      </c>
      <c r="J125" s="29">
        <v>779</v>
      </c>
      <c r="K125" s="23">
        <v>861</v>
      </c>
      <c r="L125" s="34">
        <v>881</v>
      </c>
      <c r="M125" s="23">
        <v>772</v>
      </c>
      <c r="N125" s="23">
        <v>661</v>
      </c>
      <c r="O125" s="23">
        <v>683</v>
      </c>
      <c r="P125" s="23">
        <v>724</v>
      </c>
    </row>
    <row r="126" spans="1:16" ht="12" customHeight="1" x14ac:dyDescent="0.25">
      <c r="A126" s="74"/>
      <c r="B126" s="108"/>
      <c r="C126" s="79" t="s">
        <v>55</v>
      </c>
      <c r="D126" s="79"/>
      <c r="E126" s="23">
        <v>448</v>
      </c>
      <c r="F126" s="43">
        <v>431</v>
      </c>
      <c r="G126" s="23">
        <v>433</v>
      </c>
      <c r="H126" s="23">
        <v>452</v>
      </c>
      <c r="I126" s="29">
        <v>472</v>
      </c>
      <c r="J126" s="29">
        <v>476</v>
      </c>
      <c r="K126" s="23">
        <v>498</v>
      </c>
      <c r="L126" s="34">
        <v>506</v>
      </c>
      <c r="M126" s="23">
        <v>554</v>
      </c>
      <c r="N126" s="23">
        <v>581</v>
      </c>
      <c r="O126" s="23">
        <v>607</v>
      </c>
      <c r="P126" s="23">
        <v>637</v>
      </c>
    </row>
    <row r="127" spans="1:16" ht="14.4" customHeight="1" x14ac:dyDescent="0.25">
      <c r="A127" s="74"/>
      <c r="B127" s="108"/>
      <c r="C127" s="102" t="s">
        <v>56</v>
      </c>
      <c r="D127" s="102"/>
      <c r="E127" s="23">
        <v>855</v>
      </c>
      <c r="F127" s="43">
        <v>824</v>
      </c>
      <c r="G127" s="23">
        <v>803</v>
      </c>
      <c r="H127" s="23">
        <v>815</v>
      </c>
      <c r="I127" s="29">
        <v>823</v>
      </c>
      <c r="J127" s="29">
        <v>816</v>
      </c>
      <c r="K127" s="23">
        <v>803</v>
      </c>
      <c r="L127" s="34">
        <v>807</v>
      </c>
      <c r="M127" s="23">
        <v>794</v>
      </c>
      <c r="N127" s="23">
        <v>793</v>
      </c>
      <c r="O127" s="23">
        <v>799</v>
      </c>
      <c r="P127" s="23">
        <v>799</v>
      </c>
    </row>
    <row r="128" spans="1:16" ht="15.75" customHeight="1" x14ac:dyDescent="0.25">
      <c r="A128" s="20" t="s">
        <v>87</v>
      </c>
      <c r="B128" s="64" t="s">
        <v>91</v>
      </c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</row>
    <row r="129" spans="1:16" ht="16.2" customHeight="1" x14ac:dyDescent="0.25">
      <c r="A129" s="74"/>
      <c r="B129" s="75" t="s">
        <v>71</v>
      </c>
      <c r="C129" s="76"/>
      <c r="D129" s="76"/>
      <c r="E129" s="23">
        <v>146</v>
      </c>
      <c r="F129" s="43">
        <v>155</v>
      </c>
      <c r="G129" s="23">
        <v>85</v>
      </c>
      <c r="H129" s="23">
        <v>23</v>
      </c>
      <c r="I129" s="23">
        <v>129</v>
      </c>
      <c r="J129" s="23">
        <v>108</v>
      </c>
      <c r="K129" s="23">
        <v>139</v>
      </c>
      <c r="L129" s="23">
        <v>58</v>
      </c>
      <c r="M129" s="23">
        <v>131</v>
      </c>
      <c r="N129" s="23">
        <v>72</v>
      </c>
      <c r="O129" s="23">
        <v>71</v>
      </c>
      <c r="P129" s="23">
        <v>31</v>
      </c>
    </row>
    <row r="130" spans="1:16" ht="16.95" customHeight="1" x14ac:dyDescent="0.25">
      <c r="A130" s="74"/>
      <c r="B130" s="77" t="s">
        <v>72</v>
      </c>
      <c r="C130" s="78" t="s">
        <v>73</v>
      </c>
      <c r="D130" s="78"/>
      <c r="E130" s="23">
        <v>17</v>
      </c>
      <c r="F130" s="43">
        <v>36</v>
      </c>
      <c r="G130" s="23">
        <v>20</v>
      </c>
      <c r="H130" s="23">
        <v>1</v>
      </c>
      <c r="I130" s="23">
        <v>22</v>
      </c>
      <c r="J130" s="23">
        <v>15</v>
      </c>
      <c r="K130" s="23">
        <v>2</v>
      </c>
      <c r="L130" s="23">
        <v>2</v>
      </c>
      <c r="M130" s="23">
        <v>0</v>
      </c>
      <c r="N130" s="23">
        <v>1</v>
      </c>
      <c r="O130" s="23">
        <v>0</v>
      </c>
      <c r="P130" s="23">
        <v>0</v>
      </c>
    </row>
    <row r="131" spans="1:16" ht="16.95" customHeight="1" x14ac:dyDescent="0.25">
      <c r="A131" s="74"/>
      <c r="B131" s="77"/>
      <c r="C131" s="78" t="s">
        <v>93</v>
      </c>
      <c r="D131" s="78"/>
      <c r="E131" s="23">
        <v>0</v>
      </c>
      <c r="F131" s="4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</row>
    <row r="132" spans="1:16" ht="16.95" customHeight="1" x14ac:dyDescent="0.25">
      <c r="A132" s="74"/>
      <c r="B132" s="77"/>
      <c r="C132" s="78" t="s">
        <v>82</v>
      </c>
      <c r="D132" s="78"/>
      <c r="E132" s="23">
        <v>73</v>
      </c>
      <c r="F132" s="43">
        <v>43</v>
      </c>
      <c r="G132" s="23">
        <v>5</v>
      </c>
      <c r="H132" s="23">
        <v>0</v>
      </c>
      <c r="I132" s="23">
        <v>3</v>
      </c>
      <c r="J132" s="23">
        <v>12</v>
      </c>
      <c r="K132" s="23">
        <v>14</v>
      </c>
      <c r="L132" s="23">
        <v>7</v>
      </c>
      <c r="M132" s="23">
        <v>9</v>
      </c>
      <c r="N132" s="23">
        <v>8</v>
      </c>
      <c r="O132" s="23">
        <v>4</v>
      </c>
      <c r="P132" s="23">
        <v>0</v>
      </c>
    </row>
    <row r="133" spans="1:16" ht="16.95" customHeight="1" x14ac:dyDescent="0.25">
      <c r="A133" s="74"/>
      <c r="B133" s="77"/>
      <c r="C133" s="78" t="s">
        <v>74</v>
      </c>
      <c r="D133" s="78"/>
      <c r="E133" s="23">
        <v>2</v>
      </c>
      <c r="F133" s="43">
        <v>2</v>
      </c>
      <c r="G133" s="23">
        <v>3</v>
      </c>
      <c r="H133" s="23">
        <v>1</v>
      </c>
      <c r="I133" s="23">
        <v>3</v>
      </c>
      <c r="J133" s="23">
        <v>2</v>
      </c>
      <c r="K133" s="23">
        <v>5</v>
      </c>
      <c r="L133" s="23">
        <v>1</v>
      </c>
      <c r="M133" s="23">
        <v>0</v>
      </c>
      <c r="N133" s="23">
        <v>0</v>
      </c>
      <c r="O133" s="23">
        <v>2</v>
      </c>
      <c r="P133" s="23">
        <v>0</v>
      </c>
    </row>
    <row r="134" spans="1:16" ht="18.600000000000001" customHeight="1" x14ac:dyDescent="0.25">
      <c r="A134" s="74"/>
      <c r="B134" s="77"/>
      <c r="C134" s="144" t="s">
        <v>75</v>
      </c>
      <c r="D134" s="144"/>
      <c r="E134" s="23">
        <v>0</v>
      </c>
      <c r="F134" s="4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</row>
    <row r="135" spans="1:16" ht="15.75" customHeight="1" x14ac:dyDescent="0.25">
      <c r="A135" s="20" t="s">
        <v>88</v>
      </c>
      <c r="B135" s="64" t="s">
        <v>92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</row>
    <row r="136" spans="1:16" ht="16.2" customHeight="1" x14ac:dyDescent="0.25">
      <c r="A136" s="74"/>
      <c r="B136" s="75" t="s">
        <v>71</v>
      </c>
      <c r="C136" s="76"/>
      <c r="D136" s="76"/>
      <c r="E136" s="23">
        <v>110</v>
      </c>
      <c r="F136" s="43">
        <v>62</v>
      </c>
      <c r="G136" s="23">
        <v>34</v>
      </c>
      <c r="H136" s="23">
        <v>23</v>
      </c>
      <c r="I136" s="23">
        <v>86</v>
      </c>
      <c r="J136" s="23">
        <v>60</v>
      </c>
      <c r="K136" s="23">
        <v>38</v>
      </c>
      <c r="L136" s="23">
        <v>32</v>
      </c>
      <c r="M136" s="23">
        <v>34</v>
      </c>
      <c r="N136" s="23">
        <v>35</v>
      </c>
      <c r="O136" s="23">
        <v>27</v>
      </c>
      <c r="P136" s="23">
        <v>20</v>
      </c>
    </row>
    <row r="137" spans="1:16" ht="16.2" customHeight="1" x14ac:dyDescent="0.25">
      <c r="A137" s="74"/>
      <c r="B137" s="77" t="s">
        <v>72</v>
      </c>
      <c r="C137" s="78" t="s">
        <v>73</v>
      </c>
      <c r="D137" s="78"/>
      <c r="E137" s="23">
        <v>7</v>
      </c>
      <c r="F137" s="43">
        <v>21</v>
      </c>
      <c r="G137" s="23">
        <v>12</v>
      </c>
      <c r="H137" s="23">
        <v>0</v>
      </c>
      <c r="I137" s="23">
        <v>11</v>
      </c>
      <c r="J137" s="23">
        <v>6</v>
      </c>
      <c r="K137" s="23">
        <v>0</v>
      </c>
      <c r="L137" s="23">
        <v>1</v>
      </c>
      <c r="M137" s="23">
        <v>0</v>
      </c>
      <c r="N137" s="23">
        <v>1</v>
      </c>
      <c r="O137" s="23">
        <v>0</v>
      </c>
      <c r="P137" s="23">
        <v>0</v>
      </c>
    </row>
    <row r="138" spans="1:16" ht="16.95" customHeight="1" x14ac:dyDescent="0.25">
      <c r="A138" s="74"/>
      <c r="B138" s="77"/>
      <c r="C138" s="78" t="s">
        <v>93</v>
      </c>
      <c r="D138" s="78"/>
      <c r="E138" s="23">
        <v>0</v>
      </c>
      <c r="F138" s="4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</row>
    <row r="139" spans="1:16" ht="18" customHeight="1" x14ac:dyDescent="0.25">
      <c r="A139" s="74"/>
      <c r="B139" s="77"/>
      <c r="C139" s="78" t="s">
        <v>82</v>
      </c>
      <c r="D139" s="78"/>
      <c r="E139" s="23">
        <v>58</v>
      </c>
      <c r="F139" s="43">
        <v>6</v>
      </c>
      <c r="G139" s="23">
        <v>0</v>
      </c>
      <c r="H139" s="23">
        <v>0</v>
      </c>
      <c r="I139" s="23">
        <v>0</v>
      </c>
      <c r="J139" s="23">
        <v>4</v>
      </c>
      <c r="K139" s="23">
        <v>2</v>
      </c>
      <c r="L139" s="23">
        <v>0</v>
      </c>
      <c r="M139" s="23">
        <v>1</v>
      </c>
      <c r="N139" s="23">
        <v>0</v>
      </c>
      <c r="O139" s="23">
        <v>0</v>
      </c>
      <c r="P139" s="23">
        <v>0</v>
      </c>
    </row>
    <row r="140" spans="1:16" ht="15.75" customHeight="1" x14ac:dyDescent="0.25">
      <c r="A140" s="74"/>
      <c r="B140" s="77"/>
      <c r="C140" s="78" t="s">
        <v>74</v>
      </c>
      <c r="D140" s="78"/>
      <c r="E140" s="23">
        <v>2</v>
      </c>
      <c r="F140" s="43">
        <v>2</v>
      </c>
      <c r="G140" s="23">
        <v>1</v>
      </c>
      <c r="H140" s="23">
        <v>1</v>
      </c>
      <c r="I140" s="23">
        <v>0</v>
      </c>
      <c r="J140" s="23">
        <v>2</v>
      </c>
      <c r="K140" s="23">
        <v>3</v>
      </c>
      <c r="L140" s="23">
        <v>2</v>
      </c>
      <c r="M140" s="23">
        <v>0</v>
      </c>
      <c r="N140" s="23">
        <v>0</v>
      </c>
      <c r="O140" s="23">
        <v>0</v>
      </c>
      <c r="P140" s="23">
        <v>0</v>
      </c>
    </row>
    <row r="141" spans="1:16" ht="13.5" customHeight="1" x14ac:dyDescent="0.25">
      <c r="A141" s="74"/>
      <c r="B141" s="77"/>
      <c r="C141" s="78" t="s">
        <v>75</v>
      </c>
      <c r="D141" s="78"/>
      <c r="E141" s="23">
        <v>0</v>
      </c>
      <c r="F141" s="4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</row>
    <row r="142" spans="1:16" ht="18.75" customHeight="1" x14ac:dyDescent="0.25">
      <c r="A142" s="20" t="s">
        <v>89</v>
      </c>
      <c r="B142" s="64" t="s">
        <v>76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</row>
    <row r="143" spans="1:16" ht="15" customHeight="1" x14ac:dyDescent="0.25">
      <c r="A143" s="74"/>
      <c r="B143" s="89" t="s">
        <v>3</v>
      </c>
      <c r="C143" s="90"/>
      <c r="D143" s="90"/>
      <c r="E143" s="32">
        <v>29</v>
      </c>
      <c r="F143" s="32">
        <v>23</v>
      </c>
      <c r="G143" s="39">
        <v>22</v>
      </c>
      <c r="H143" s="39">
        <v>22</v>
      </c>
      <c r="I143" s="39">
        <v>23</v>
      </c>
      <c r="J143" s="39">
        <v>29</v>
      </c>
      <c r="K143" s="39">
        <v>34</v>
      </c>
      <c r="L143" s="39">
        <v>34</v>
      </c>
      <c r="M143" s="39">
        <v>28</v>
      </c>
      <c r="N143" s="39">
        <v>23</v>
      </c>
      <c r="O143" s="39">
        <v>23</v>
      </c>
      <c r="P143" s="39">
        <v>26</v>
      </c>
    </row>
    <row r="144" spans="1:16" ht="15.6" customHeight="1" x14ac:dyDescent="0.25">
      <c r="A144" s="74"/>
      <c r="B144" s="87" t="s">
        <v>4</v>
      </c>
      <c r="C144" s="88"/>
      <c r="D144" s="88"/>
      <c r="E144" s="22" t="s">
        <v>131</v>
      </c>
      <c r="F144" s="40">
        <f t="shared" ref="F144:P144" si="10">F143-E143</f>
        <v>-6</v>
      </c>
      <c r="G144" s="40">
        <f t="shared" si="10"/>
        <v>-1</v>
      </c>
      <c r="H144" s="40">
        <f t="shared" si="10"/>
        <v>0</v>
      </c>
      <c r="I144" s="40">
        <f t="shared" si="10"/>
        <v>1</v>
      </c>
      <c r="J144" s="40">
        <f t="shared" si="10"/>
        <v>6</v>
      </c>
      <c r="K144" s="40">
        <f t="shared" si="10"/>
        <v>5</v>
      </c>
      <c r="L144" s="40">
        <f t="shared" si="10"/>
        <v>0</v>
      </c>
      <c r="M144" s="40">
        <f t="shared" si="10"/>
        <v>-6</v>
      </c>
      <c r="N144" s="40">
        <f t="shared" si="10"/>
        <v>-5</v>
      </c>
      <c r="O144" s="40">
        <f t="shared" si="10"/>
        <v>0</v>
      </c>
      <c r="P144" s="40">
        <f t="shared" si="10"/>
        <v>3</v>
      </c>
    </row>
    <row r="145" spans="1:16" ht="13.2" customHeight="1" x14ac:dyDescent="0.25">
      <c r="A145" s="74"/>
      <c r="B145" s="85" t="s">
        <v>5</v>
      </c>
      <c r="C145" s="86"/>
      <c r="D145" s="86"/>
      <c r="E145" s="32">
        <v>10</v>
      </c>
      <c r="F145" s="32">
        <v>8</v>
      </c>
      <c r="G145" s="39">
        <v>7</v>
      </c>
      <c r="H145" s="39">
        <v>7</v>
      </c>
      <c r="I145" s="39">
        <v>8</v>
      </c>
      <c r="J145" s="39">
        <v>12</v>
      </c>
      <c r="K145" s="39">
        <v>15</v>
      </c>
      <c r="L145" s="39">
        <v>17</v>
      </c>
      <c r="M145" s="39">
        <v>15</v>
      </c>
      <c r="N145" s="39">
        <v>12</v>
      </c>
      <c r="O145" s="39">
        <v>13</v>
      </c>
      <c r="P145" s="39">
        <v>13</v>
      </c>
    </row>
    <row r="146" spans="1:16" ht="16.95" customHeight="1" x14ac:dyDescent="0.25">
      <c r="A146" s="74"/>
      <c r="B146" s="87" t="s">
        <v>4</v>
      </c>
      <c r="C146" s="88"/>
      <c r="D146" s="88"/>
      <c r="E146" s="22" t="s">
        <v>131</v>
      </c>
      <c r="F146" s="40">
        <f t="shared" ref="F146:P146" si="11">F145-E145</f>
        <v>-2</v>
      </c>
      <c r="G146" s="40">
        <f t="shared" si="11"/>
        <v>-1</v>
      </c>
      <c r="H146" s="40">
        <f t="shared" si="11"/>
        <v>0</v>
      </c>
      <c r="I146" s="40">
        <f t="shared" si="11"/>
        <v>1</v>
      </c>
      <c r="J146" s="40">
        <f t="shared" si="11"/>
        <v>4</v>
      </c>
      <c r="K146" s="40">
        <f t="shared" si="11"/>
        <v>3</v>
      </c>
      <c r="L146" s="40">
        <f t="shared" si="11"/>
        <v>2</v>
      </c>
      <c r="M146" s="40">
        <f t="shared" si="11"/>
        <v>-2</v>
      </c>
      <c r="N146" s="40">
        <f t="shared" si="11"/>
        <v>-3</v>
      </c>
      <c r="O146" s="40">
        <f t="shared" si="11"/>
        <v>1</v>
      </c>
      <c r="P146" s="40">
        <f t="shared" si="11"/>
        <v>0</v>
      </c>
    </row>
    <row r="147" spans="1:16" s="8" customFormat="1" ht="16.5" hidden="1" customHeight="1" x14ac:dyDescent="0.25">
      <c r="A147" s="18"/>
      <c r="B147" s="94"/>
      <c r="C147" s="95"/>
      <c r="D147" s="96"/>
      <c r="E147" s="19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8.75" customHeight="1" x14ac:dyDescent="0.25">
      <c r="A148" s="20" t="s">
        <v>100</v>
      </c>
      <c r="B148" s="64" t="s">
        <v>130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</row>
    <row r="149" spans="1:16" ht="14.25" customHeight="1" x14ac:dyDescent="0.25">
      <c r="A149" s="74"/>
      <c r="B149" s="89" t="s">
        <v>3</v>
      </c>
      <c r="C149" s="90"/>
      <c r="D149" s="90"/>
      <c r="E149" s="32">
        <v>93</v>
      </c>
      <c r="F149" s="32">
        <v>95</v>
      </c>
      <c r="G149" s="39">
        <v>81</v>
      </c>
      <c r="H149" s="39">
        <v>66</v>
      </c>
      <c r="I149" s="39">
        <v>65</v>
      </c>
      <c r="J149" s="39">
        <v>70</v>
      </c>
      <c r="K149" s="39">
        <v>97</v>
      </c>
      <c r="L149" s="39">
        <v>96</v>
      </c>
      <c r="M149" s="39">
        <v>102</v>
      </c>
      <c r="N149" s="39">
        <v>126</v>
      </c>
      <c r="O149" s="39">
        <v>111</v>
      </c>
      <c r="P149" s="39">
        <v>84</v>
      </c>
    </row>
    <row r="150" spans="1:16" ht="14.25" customHeight="1" x14ac:dyDescent="0.25">
      <c r="A150" s="83"/>
      <c r="B150" s="87" t="s">
        <v>4</v>
      </c>
      <c r="C150" s="88"/>
      <c r="D150" s="88"/>
      <c r="E150" s="22" t="s">
        <v>131</v>
      </c>
      <c r="F150" s="40">
        <f t="shared" ref="F150:P150" si="12">F149-E149</f>
        <v>2</v>
      </c>
      <c r="G150" s="40">
        <f t="shared" si="12"/>
        <v>-14</v>
      </c>
      <c r="H150" s="40">
        <f t="shared" si="12"/>
        <v>-15</v>
      </c>
      <c r="I150" s="40">
        <f t="shared" si="12"/>
        <v>-1</v>
      </c>
      <c r="J150" s="40">
        <f t="shared" si="12"/>
        <v>5</v>
      </c>
      <c r="K150" s="40">
        <f t="shared" si="12"/>
        <v>27</v>
      </c>
      <c r="L150" s="40">
        <f t="shared" si="12"/>
        <v>-1</v>
      </c>
      <c r="M150" s="40">
        <f t="shared" si="12"/>
        <v>6</v>
      </c>
      <c r="N150" s="40">
        <f t="shared" si="12"/>
        <v>24</v>
      </c>
      <c r="O150" s="40">
        <f t="shared" si="12"/>
        <v>-15</v>
      </c>
      <c r="P150" s="40">
        <f t="shared" si="12"/>
        <v>-27</v>
      </c>
    </row>
    <row r="151" spans="1:16" ht="15" customHeight="1" x14ac:dyDescent="0.25">
      <c r="A151" s="83"/>
      <c r="B151" s="85" t="s">
        <v>5</v>
      </c>
      <c r="C151" s="86"/>
      <c r="D151" s="86"/>
      <c r="E151" s="32">
        <v>58</v>
      </c>
      <c r="F151" s="32">
        <v>57</v>
      </c>
      <c r="G151" s="39">
        <v>49</v>
      </c>
      <c r="H151" s="39">
        <v>39</v>
      </c>
      <c r="I151" s="39">
        <v>41</v>
      </c>
      <c r="J151" s="39">
        <v>46</v>
      </c>
      <c r="K151" s="39">
        <v>49</v>
      </c>
      <c r="L151" s="39">
        <v>43</v>
      </c>
      <c r="M151" s="39">
        <v>47</v>
      </c>
      <c r="N151" s="39">
        <v>58</v>
      </c>
      <c r="O151" s="39">
        <v>53</v>
      </c>
      <c r="P151" s="32">
        <v>44</v>
      </c>
    </row>
    <row r="152" spans="1:16" s="4" customFormat="1" ht="12.6" customHeight="1" x14ac:dyDescent="0.25">
      <c r="A152" s="83"/>
      <c r="B152" s="87" t="s">
        <v>4</v>
      </c>
      <c r="C152" s="88"/>
      <c r="D152" s="88"/>
      <c r="E152" s="45" t="s">
        <v>131</v>
      </c>
      <c r="F152" s="56">
        <f t="shared" ref="F152:P152" si="13">F151-E151</f>
        <v>-1</v>
      </c>
      <c r="G152" s="56">
        <f t="shared" si="13"/>
        <v>-8</v>
      </c>
      <c r="H152" s="56">
        <f t="shared" si="13"/>
        <v>-10</v>
      </c>
      <c r="I152" s="56">
        <f t="shared" si="13"/>
        <v>2</v>
      </c>
      <c r="J152" s="56">
        <f t="shared" si="13"/>
        <v>5</v>
      </c>
      <c r="K152" s="56">
        <f t="shared" si="13"/>
        <v>3</v>
      </c>
      <c r="L152" s="56">
        <f t="shared" si="13"/>
        <v>-6</v>
      </c>
      <c r="M152" s="56">
        <f t="shared" si="13"/>
        <v>4</v>
      </c>
      <c r="N152" s="56">
        <f t="shared" si="13"/>
        <v>11</v>
      </c>
      <c r="O152" s="56">
        <f t="shared" si="13"/>
        <v>-5</v>
      </c>
      <c r="P152" s="56">
        <f t="shared" si="13"/>
        <v>-9</v>
      </c>
    </row>
    <row r="153" spans="1:16" s="4" customFormat="1" ht="12.6" customHeight="1" x14ac:dyDescent="0.25">
      <c r="A153" s="48"/>
      <c r="B153" s="49"/>
      <c r="C153" s="7"/>
      <c r="D153" s="7"/>
      <c r="E153" s="50"/>
      <c r="F153" s="57"/>
      <c r="G153" s="51"/>
      <c r="H153" s="51"/>
      <c r="I153" s="51"/>
      <c r="J153" s="51"/>
      <c r="K153" s="51"/>
      <c r="L153" s="51"/>
      <c r="M153" s="51"/>
      <c r="N153" s="51"/>
      <c r="O153" s="51"/>
      <c r="P153" s="51"/>
    </row>
    <row r="154" spans="1:16" s="4" customFormat="1" ht="12.6" customHeight="1" x14ac:dyDescent="0.25">
      <c r="A154" s="48"/>
      <c r="B154" s="49"/>
      <c r="C154" s="7"/>
      <c r="D154" s="7"/>
      <c r="E154" s="50"/>
      <c r="F154" s="57"/>
      <c r="G154" s="51"/>
      <c r="H154" s="51"/>
      <c r="I154" s="51"/>
      <c r="J154" s="51"/>
      <c r="K154" s="51"/>
      <c r="L154" s="51"/>
      <c r="M154" s="51"/>
      <c r="N154" s="51"/>
      <c r="O154" s="51"/>
      <c r="P154" s="51"/>
    </row>
    <row r="155" spans="1:16" s="4" customFormat="1" ht="12.6" customHeight="1" x14ac:dyDescent="0.25">
      <c r="A155" s="48"/>
      <c r="B155" s="49"/>
      <c r="C155" s="7"/>
      <c r="D155" s="7"/>
      <c r="E155" s="50"/>
      <c r="F155" s="57"/>
      <c r="G155" s="51"/>
      <c r="H155" s="51"/>
      <c r="I155" s="51"/>
      <c r="J155" s="51"/>
      <c r="K155" s="51"/>
      <c r="L155" s="51"/>
      <c r="M155" s="51"/>
      <c r="N155" s="51"/>
      <c r="O155" s="51"/>
      <c r="P155" s="51"/>
    </row>
    <row r="156" spans="1:16" s="4" customFormat="1" ht="12.6" customHeight="1" x14ac:dyDescent="0.25">
      <c r="A156" s="48"/>
      <c r="B156" s="49"/>
      <c r="C156" s="7"/>
      <c r="D156" s="7"/>
      <c r="E156" s="50"/>
      <c r="F156" s="57"/>
      <c r="G156" s="51"/>
      <c r="H156" s="51"/>
      <c r="I156" s="51"/>
      <c r="J156" s="51"/>
      <c r="K156" s="51"/>
      <c r="L156" s="51"/>
      <c r="M156" s="51"/>
      <c r="N156" s="51"/>
      <c r="O156" s="51"/>
      <c r="P156" s="51"/>
    </row>
    <row r="157" spans="1:16" s="4" customFormat="1" ht="12.6" customHeight="1" x14ac:dyDescent="0.25">
      <c r="A157" s="48"/>
      <c r="B157" s="49"/>
      <c r="C157" s="7"/>
      <c r="D157" s="7"/>
      <c r="E157" s="50"/>
      <c r="F157" s="57"/>
      <c r="G157" s="51"/>
      <c r="H157" s="51"/>
      <c r="I157" s="51"/>
      <c r="J157" s="51"/>
      <c r="K157" s="51"/>
      <c r="L157" s="51"/>
      <c r="M157" s="51"/>
      <c r="N157" s="51"/>
      <c r="O157" s="51"/>
      <c r="P157" s="51"/>
    </row>
    <row r="158" spans="1:16" s="8" customFormat="1" ht="16.5" customHeight="1" x14ac:dyDescent="0.25">
      <c r="A158" s="18"/>
      <c r="B158" s="94"/>
      <c r="C158" s="95"/>
      <c r="D158" s="96"/>
      <c r="E158" s="19" t="s">
        <v>133</v>
      </c>
      <c r="F158" s="19" t="s">
        <v>145</v>
      </c>
      <c r="G158" s="19" t="s">
        <v>135</v>
      </c>
      <c r="H158" s="19" t="s">
        <v>136</v>
      </c>
      <c r="I158" s="19" t="s">
        <v>137</v>
      </c>
      <c r="J158" s="19" t="s">
        <v>138</v>
      </c>
      <c r="K158" s="19" t="s">
        <v>139</v>
      </c>
      <c r="L158" s="19" t="s">
        <v>140</v>
      </c>
      <c r="M158" s="19" t="s">
        <v>141</v>
      </c>
      <c r="N158" s="19" t="s">
        <v>142</v>
      </c>
      <c r="O158" s="19" t="s">
        <v>143</v>
      </c>
      <c r="P158" s="19" t="s">
        <v>144</v>
      </c>
    </row>
    <row r="159" spans="1:16" s="9" customFormat="1" ht="14.25" customHeight="1" x14ac:dyDescent="0.2">
      <c r="A159" s="20" t="s">
        <v>122</v>
      </c>
      <c r="B159" s="64" t="s">
        <v>57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</row>
    <row r="160" spans="1:16" ht="17.25" customHeight="1" x14ac:dyDescent="0.25">
      <c r="A160" s="84"/>
      <c r="B160" s="60" t="s">
        <v>58</v>
      </c>
      <c r="C160" s="60"/>
      <c r="D160" s="60"/>
      <c r="E160" s="80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2"/>
    </row>
    <row r="161" spans="1:16" ht="17.25" customHeight="1" x14ac:dyDescent="0.25">
      <c r="A161" s="84"/>
      <c r="B161" s="62" t="s">
        <v>59</v>
      </c>
      <c r="C161" s="59" t="s">
        <v>60</v>
      </c>
      <c r="D161" s="10" t="s">
        <v>60</v>
      </c>
      <c r="E161" s="23">
        <v>1017</v>
      </c>
      <c r="F161" s="43">
        <v>1008</v>
      </c>
      <c r="G161" s="23">
        <v>963</v>
      </c>
      <c r="H161" s="23">
        <v>986</v>
      </c>
      <c r="I161" s="23">
        <v>1094</v>
      </c>
      <c r="J161" s="23">
        <v>1134</v>
      </c>
      <c r="K161" s="23">
        <v>1111</v>
      </c>
      <c r="L161" s="23">
        <v>1100</v>
      </c>
      <c r="M161" s="23">
        <v>1037</v>
      </c>
      <c r="N161" s="23">
        <v>1033</v>
      </c>
      <c r="O161" s="23">
        <v>1047</v>
      </c>
      <c r="P161" s="23">
        <v>1066</v>
      </c>
    </row>
    <row r="162" spans="1:16" ht="15" customHeight="1" x14ac:dyDescent="0.25">
      <c r="A162" s="84"/>
      <c r="B162" s="63"/>
      <c r="C162" s="59"/>
      <c r="D162" s="10" t="s">
        <v>61</v>
      </c>
      <c r="E162" s="23">
        <v>545</v>
      </c>
      <c r="F162" s="43">
        <v>527</v>
      </c>
      <c r="G162" s="23">
        <v>523</v>
      </c>
      <c r="H162" s="23">
        <v>538</v>
      </c>
      <c r="I162" s="23">
        <v>565</v>
      </c>
      <c r="J162" s="23">
        <v>576</v>
      </c>
      <c r="K162" s="23">
        <v>574</v>
      </c>
      <c r="L162" s="23">
        <v>578</v>
      </c>
      <c r="M162" s="23">
        <v>550</v>
      </c>
      <c r="N162" s="23">
        <v>545</v>
      </c>
      <c r="O162" s="23">
        <v>549</v>
      </c>
      <c r="P162" s="23">
        <v>567</v>
      </c>
    </row>
    <row r="163" spans="1:16" ht="12.75" customHeight="1" x14ac:dyDescent="0.25">
      <c r="A163" s="84"/>
      <c r="B163" s="63"/>
      <c r="C163" s="59" t="s">
        <v>62</v>
      </c>
      <c r="D163" s="10" t="s">
        <v>60</v>
      </c>
      <c r="E163" s="23">
        <v>244</v>
      </c>
      <c r="F163" s="43">
        <v>249</v>
      </c>
      <c r="G163" s="23">
        <v>223</v>
      </c>
      <c r="H163" s="23">
        <v>241</v>
      </c>
      <c r="I163" s="23">
        <v>282</v>
      </c>
      <c r="J163" s="23">
        <v>313</v>
      </c>
      <c r="K163" s="23">
        <v>301</v>
      </c>
      <c r="L163" s="23">
        <v>290</v>
      </c>
      <c r="M163" s="23">
        <v>265</v>
      </c>
      <c r="N163" s="23">
        <v>254</v>
      </c>
      <c r="O163" s="23">
        <v>253</v>
      </c>
      <c r="P163" s="23">
        <v>251</v>
      </c>
    </row>
    <row r="164" spans="1:16" s="9" customFormat="1" ht="14.25" customHeight="1" x14ac:dyDescent="0.2">
      <c r="A164" s="84"/>
      <c r="B164" s="63"/>
      <c r="C164" s="59"/>
      <c r="D164" s="10" t="s">
        <v>61</v>
      </c>
      <c r="E164" s="23">
        <v>137</v>
      </c>
      <c r="F164" s="43">
        <v>148</v>
      </c>
      <c r="G164" s="23">
        <v>138</v>
      </c>
      <c r="H164" s="23">
        <v>146</v>
      </c>
      <c r="I164" s="23">
        <v>156</v>
      </c>
      <c r="J164" s="23">
        <v>162</v>
      </c>
      <c r="K164" s="23">
        <v>164</v>
      </c>
      <c r="L164" s="23">
        <v>158</v>
      </c>
      <c r="M164" s="23">
        <v>141</v>
      </c>
      <c r="N164" s="23">
        <v>131</v>
      </c>
      <c r="O164" s="23">
        <v>131</v>
      </c>
      <c r="P164" s="23">
        <v>127</v>
      </c>
    </row>
    <row r="165" spans="1:16" ht="15" customHeight="1" x14ac:dyDescent="0.25">
      <c r="A165" s="84"/>
      <c r="B165" s="60" t="s">
        <v>63</v>
      </c>
      <c r="C165" s="61"/>
      <c r="D165" s="61"/>
      <c r="E165" s="91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</row>
    <row r="166" spans="1:16" ht="15" customHeight="1" x14ac:dyDescent="0.25">
      <c r="A166" s="84"/>
      <c r="B166" s="62" t="s">
        <v>59</v>
      </c>
      <c r="C166" s="59" t="s">
        <v>60</v>
      </c>
      <c r="D166" s="10" t="s">
        <v>60</v>
      </c>
      <c r="E166" s="23">
        <v>778</v>
      </c>
      <c r="F166" s="43">
        <v>725</v>
      </c>
      <c r="G166" s="23">
        <v>700</v>
      </c>
      <c r="H166" s="36">
        <v>709</v>
      </c>
      <c r="I166" s="23">
        <v>770</v>
      </c>
      <c r="J166" s="23">
        <v>797</v>
      </c>
      <c r="K166" s="23">
        <v>794</v>
      </c>
      <c r="L166" s="23">
        <v>761</v>
      </c>
      <c r="M166" s="23">
        <v>711</v>
      </c>
      <c r="N166" s="23">
        <v>681</v>
      </c>
      <c r="O166" s="23">
        <v>716</v>
      </c>
      <c r="P166" s="23">
        <v>727</v>
      </c>
    </row>
    <row r="167" spans="1:16" ht="15" customHeight="1" x14ac:dyDescent="0.25">
      <c r="A167" s="84"/>
      <c r="B167" s="63"/>
      <c r="C167" s="59"/>
      <c r="D167" s="10" t="s">
        <v>61</v>
      </c>
      <c r="E167" s="23">
        <v>434</v>
      </c>
      <c r="F167" s="43">
        <v>386</v>
      </c>
      <c r="G167" s="23">
        <v>381</v>
      </c>
      <c r="H167" s="23">
        <v>386</v>
      </c>
      <c r="I167" s="23">
        <v>422</v>
      </c>
      <c r="J167" s="23">
        <v>413</v>
      </c>
      <c r="K167" s="23">
        <v>427</v>
      </c>
      <c r="L167" s="23">
        <v>417</v>
      </c>
      <c r="M167" s="23">
        <v>401</v>
      </c>
      <c r="N167" s="23">
        <v>386</v>
      </c>
      <c r="O167" s="23">
        <v>401</v>
      </c>
      <c r="P167" s="23">
        <v>401</v>
      </c>
    </row>
    <row r="168" spans="1:16" ht="16.5" customHeight="1" x14ac:dyDescent="0.25">
      <c r="A168" s="84"/>
      <c r="B168" s="63"/>
      <c r="C168" s="59" t="s">
        <v>62</v>
      </c>
      <c r="D168" s="10" t="s">
        <v>60</v>
      </c>
      <c r="E168" s="23">
        <v>124</v>
      </c>
      <c r="F168" s="43">
        <v>117</v>
      </c>
      <c r="G168" s="23">
        <v>119</v>
      </c>
      <c r="H168" s="36">
        <v>129</v>
      </c>
      <c r="I168" s="23">
        <v>151</v>
      </c>
      <c r="J168" s="23">
        <v>192</v>
      </c>
      <c r="K168" s="23">
        <v>179</v>
      </c>
      <c r="L168" s="23">
        <v>160</v>
      </c>
      <c r="M168" s="23">
        <v>142</v>
      </c>
      <c r="N168" s="23">
        <v>137</v>
      </c>
      <c r="O168" s="23">
        <v>136</v>
      </c>
      <c r="P168" s="23">
        <v>139</v>
      </c>
    </row>
    <row r="169" spans="1:16" s="9" customFormat="1" ht="16.5" customHeight="1" x14ac:dyDescent="0.2">
      <c r="A169" s="84"/>
      <c r="B169" s="63"/>
      <c r="C169" s="59"/>
      <c r="D169" s="10" t="s">
        <v>61</v>
      </c>
      <c r="E169" s="23">
        <v>65</v>
      </c>
      <c r="F169" s="43">
        <v>60</v>
      </c>
      <c r="G169" s="23">
        <v>64</v>
      </c>
      <c r="H169" s="36">
        <v>69</v>
      </c>
      <c r="I169" s="23">
        <v>80</v>
      </c>
      <c r="J169" s="23">
        <v>89</v>
      </c>
      <c r="K169" s="23">
        <v>93</v>
      </c>
      <c r="L169" s="23">
        <v>85</v>
      </c>
      <c r="M169" s="23">
        <v>76</v>
      </c>
      <c r="N169" s="23">
        <v>75</v>
      </c>
      <c r="O169" s="23">
        <v>78</v>
      </c>
      <c r="P169" s="23">
        <v>74</v>
      </c>
    </row>
    <row r="170" spans="1:16" ht="15" customHeight="1" x14ac:dyDescent="0.25">
      <c r="A170" s="84"/>
      <c r="B170" s="60" t="s">
        <v>64</v>
      </c>
      <c r="C170" s="61"/>
      <c r="D170" s="61"/>
      <c r="E170" s="80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2"/>
    </row>
    <row r="171" spans="1:16" ht="15" customHeight="1" x14ac:dyDescent="0.25">
      <c r="A171" s="84"/>
      <c r="B171" s="62" t="s">
        <v>59</v>
      </c>
      <c r="C171" s="59" t="s">
        <v>60</v>
      </c>
      <c r="D171" s="10" t="s">
        <v>60</v>
      </c>
      <c r="E171" s="23">
        <v>145</v>
      </c>
      <c r="F171" s="43">
        <v>144</v>
      </c>
      <c r="G171" s="23">
        <v>139</v>
      </c>
      <c r="H171" s="23">
        <v>148</v>
      </c>
      <c r="I171" s="23">
        <v>278</v>
      </c>
      <c r="J171" s="23">
        <v>149</v>
      </c>
      <c r="K171" s="23">
        <v>140</v>
      </c>
      <c r="L171" s="23">
        <v>133</v>
      </c>
      <c r="M171" s="23">
        <v>124</v>
      </c>
      <c r="N171" s="23">
        <v>130</v>
      </c>
      <c r="O171" s="23">
        <v>133</v>
      </c>
      <c r="P171" s="23">
        <v>136</v>
      </c>
    </row>
    <row r="172" spans="1:16" ht="15" customHeight="1" x14ac:dyDescent="0.25">
      <c r="A172" s="84"/>
      <c r="B172" s="63"/>
      <c r="C172" s="59"/>
      <c r="D172" s="10" t="s">
        <v>61</v>
      </c>
      <c r="E172" s="23">
        <v>69</v>
      </c>
      <c r="F172" s="43">
        <v>70</v>
      </c>
      <c r="G172" s="23">
        <v>72</v>
      </c>
      <c r="H172" s="23">
        <v>73</v>
      </c>
      <c r="I172" s="23">
        <v>146</v>
      </c>
      <c r="J172" s="23">
        <v>72</v>
      </c>
      <c r="K172" s="23">
        <v>68</v>
      </c>
      <c r="L172" s="23">
        <v>68</v>
      </c>
      <c r="M172" s="23">
        <v>62</v>
      </c>
      <c r="N172" s="23">
        <v>67</v>
      </c>
      <c r="O172" s="23">
        <v>70</v>
      </c>
      <c r="P172" s="23">
        <v>72</v>
      </c>
    </row>
    <row r="173" spans="1:16" ht="16.5" customHeight="1" x14ac:dyDescent="0.25">
      <c r="A173" s="84"/>
      <c r="B173" s="63"/>
      <c r="C173" s="59" t="s">
        <v>62</v>
      </c>
      <c r="D173" s="10" t="s">
        <v>60</v>
      </c>
      <c r="E173" s="23">
        <v>31</v>
      </c>
      <c r="F173" s="43">
        <v>31</v>
      </c>
      <c r="G173" s="23">
        <v>31</v>
      </c>
      <c r="H173" s="23">
        <v>38</v>
      </c>
      <c r="I173" s="23">
        <v>47</v>
      </c>
      <c r="J173" s="23">
        <v>39</v>
      </c>
      <c r="K173" s="23">
        <v>36</v>
      </c>
      <c r="L173" s="23">
        <v>34</v>
      </c>
      <c r="M173" s="23">
        <v>28</v>
      </c>
      <c r="N173" s="23">
        <v>24</v>
      </c>
      <c r="O173" s="23">
        <v>25</v>
      </c>
      <c r="P173" s="23">
        <v>28</v>
      </c>
    </row>
    <row r="174" spans="1:16" s="9" customFormat="1" ht="14.25" customHeight="1" x14ac:dyDescent="0.2">
      <c r="A174" s="84"/>
      <c r="B174" s="63"/>
      <c r="C174" s="59"/>
      <c r="D174" s="10" t="s">
        <v>61</v>
      </c>
      <c r="E174" s="23">
        <v>12</v>
      </c>
      <c r="F174" s="43">
        <v>12</v>
      </c>
      <c r="G174" s="23">
        <v>16</v>
      </c>
      <c r="H174" s="23">
        <v>17</v>
      </c>
      <c r="I174" s="23">
        <v>21</v>
      </c>
      <c r="J174" s="23">
        <v>17</v>
      </c>
      <c r="K174" s="23">
        <v>15</v>
      </c>
      <c r="L174" s="23">
        <v>15</v>
      </c>
      <c r="M174" s="23">
        <v>11</v>
      </c>
      <c r="N174" s="23">
        <v>8</v>
      </c>
      <c r="O174" s="23">
        <v>9</v>
      </c>
      <c r="P174" s="23">
        <v>10</v>
      </c>
    </row>
    <row r="175" spans="1:16" ht="18.75" customHeight="1" x14ac:dyDescent="0.25">
      <c r="A175" s="84"/>
      <c r="B175" s="60" t="s">
        <v>65</v>
      </c>
      <c r="C175" s="61"/>
      <c r="D175" s="61"/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</row>
    <row r="176" spans="1:16" ht="15.75" customHeight="1" x14ac:dyDescent="0.25">
      <c r="A176" s="84"/>
      <c r="B176" s="62" t="s">
        <v>59</v>
      </c>
      <c r="C176" s="59" t="s">
        <v>60</v>
      </c>
      <c r="D176" s="10" t="s">
        <v>60</v>
      </c>
      <c r="E176" s="23">
        <v>291</v>
      </c>
      <c r="F176" s="43">
        <v>271</v>
      </c>
      <c r="G176" s="23">
        <v>267</v>
      </c>
      <c r="H176" s="23">
        <v>264</v>
      </c>
      <c r="I176" s="23">
        <v>151</v>
      </c>
      <c r="J176" s="23">
        <v>273</v>
      </c>
      <c r="K176" s="23">
        <v>277</v>
      </c>
      <c r="L176" s="23">
        <v>275</v>
      </c>
      <c r="M176" s="23">
        <v>264</v>
      </c>
      <c r="N176" s="23">
        <v>261</v>
      </c>
      <c r="O176" s="23">
        <v>258</v>
      </c>
      <c r="P176" s="23">
        <v>257</v>
      </c>
    </row>
    <row r="177" spans="1:16" ht="14.25" customHeight="1" x14ac:dyDescent="0.25">
      <c r="A177" s="84"/>
      <c r="B177" s="62"/>
      <c r="C177" s="59"/>
      <c r="D177" s="10" t="s">
        <v>61</v>
      </c>
      <c r="E177" s="23">
        <v>158</v>
      </c>
      <c r="F177" s="43">
        <v>147</v>
      </c>
      <c r="G177" s="23">
        <v>142</v>
      </c>
      <c r="H177" s="23">
        <v>142</v>
      </c>
      <c r="I177" s="23">
        <v>71</v>
      </c>
      <c r="J177" s="23">
        <v>146</v>
      </c>
      <c r="K177" s="23">
        <v>148</v>
      </c>
      <c r="L177" s="23">
        <v>152</v>
      </c>
      <c r="M177" s="23">
        <v>149</v>
      </c>
      <c r="N177" s="23">
        <v>149</v>
      </c>
      <c r="O177" s="23">
        <v>152</v>
      </c>
      <c r="P177" s="23">
        <v>153</v>
      </c>
    </row>
    <row r="178" spans="1:16" ht="15" customHeight="1" x14ac:dyDescent="0.25">
      <c r="A178" s="84"/>
      <c r="B178" s="62"/>
      <c r="C178" s="59" t="s">
        <v>62</v>
      </c>
      <c r="D178" s="10" t="s">
        <v>60</v>
      </c>
      <c r="E178" s="23">
        <v>38</v>
      </c>
      <c r="F178" s="43">
        <v>34</v>
      </c>
      <c r="G178" s="23">
        <v>37</v>
      </c>
      <c r="H178" s="23">
        <v>38</v>
      </c>
      <c r="I178" s="23">
        <v>38</v>
      </c>
      <c r="J178" s="23">
        <v>52</v>
      </c>
      <c r="K178" s="23">
        <v>55</v>
      </c>
      <c r="L178" s="23">
        <v>54</v>
      </c>
      <c r="M178" s="23">
        <v>48</v>
      </c>
      <c r="N178" s="23">
        <v>46</v>
      </c>
      <c r="O178" s="23">
        <v>44</v>
      </c>
      <c r="P178" s="23">
        <v>45</v>
      </c>
    </row>
    <row r="179" spans="1:16" s="9" customFormat="1" ht="13.5" customHeight="1" x14ac:dyDescent="0.2">
      <c r="A179" s="84"/>
      <c r="B179" s="62"/>
      <c r="C179" s="59"/>
      <c r="D179" s="10" t="s">
        <v>61</v>
      </c>
      <c r="E179" s="23">
        <v>17</v>
      </c>
      <c r="F179" s="43">
        <v>16</v>
      </c>
      <c r="G179" s="23">
        <v>18</v>
      </c>
      <c r="H179" s="23">
        <v>20</v>
      </c>
      <c r="I179" s="23">
        <v>16</v>
      </c>
      <c r="J179" s="23">
        <v>22</v>
      </c>
      <c r="K179" s="23">
        <v>24</v>
      </c>
      <c r="L179" s="23">
        <v>24</v>
      </c>
      <c r="M179" s="23">
        <v>21</v>
      </c>
      <c r="N179" s="23">
        <v>22</v>
      </c>
      <c r="O179" s="23">
        <v>21</v>
      </c>
      <c r="P179" s="23">
        <v>21</v>
      </c>
    </row>
    <row r="180" spans="1:16" ht="15" customHeight="1" x14ac:dyDescent="0.25">
      <c r="A180" s="84"/>
      <c r="B180" s="60" t="s">
        <v>66</v>
      </c>
      <c r="C180" s="61"/>
      <c r="D180" s="61"/>
      <c r="E180" s="80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2"/>
    </row>
    <row r="181" spans="1:16" ht="15" customHeight="1" x14ac:dyDescent="0.25">
      <c r="A181" s="84"/>
      <c r="B181" s="62" t="s">
        <v>59</v>
      </c>
      <c r="C181" s="59" t="s">
        <v>60</v>
      </c>
      <c r="D181" s="10" t="s">
        <v>60</v>
      </c>
      <c r="E181" s="23">
        <v>141</v>
      </c>
      <c r="F181" s="43">
        <v>125</v>
      </c>
      <c r="G181" s="23">
        <v>126</v>
      </c>
      <c r="H181" s="23">
        <v>128</v>
      </c>
      <c r="I181" s="23">
        <v>141</v>
      </c>
      <c r="J181" s="23">
        <v>135</v>
      </c>
      <c r="K181" s="23">
        <v>130</v>
      </c>
      <c r="L181" s="23">
        <v>126</v>
      </c>
      <c r="M181" s="23">
        <v>120</v>
      </c>
      <c r="N181" s="23">
        <v>123</v>
      </c>
      <c r="O181" s="23">
        <v>124</v>
      </c>
      <c r="P181" s="23">
        <v>122</v>
      </c>
    </row>
    <row r="182" spans="1:16" ht="15" customHeight="1" x14ac:dyDescent="0.25">
      <c r="A182" s="84"/>
      <c r="B182" s="63"/>
      <c r="C182" s="59"/>
      <c r="D182" s="10" t="s">
        <v>61</v>
      </c>
      <c r="E182" s="23">
        <v>76</v>
      </c>
      <c r="F182" s="43">
        <v>69</v>
      </c>
      <c r="G182" s="23">
        <v>72</v>
      </c>
      <c r="H182" s="23">
        <v>73</v>
      </c>
      <c r="I182" s="23">
        <v>80</v>
      </c>
      <c r="J182" s="23">
        <v>75</v>
      </c>
      <c r="K182" s="23">
        <v>74</v>
      </c>
      <c r="L182" s="23">
        <v>73</v>
      </c>
      <c r="M182" s="23">
        <v>68</v>
      </c>
      <c r="N182" s="23">
        <v>68</v>
      </c>
      <c r="O182" s="23">
        <v>66</v>
      </c>
      <c r="P182" s="23">
        <v>64</v>
      </c>
    </row>
    <row r="183" spans="1:16" ht="16.5" customHeight="1" x14ac:dyDescent="0.25">
      <c r="A183" s="84"/>
      <c r="B183" s="63"/>
      <c r="C183" s="59" t="s">
        <v>62</v>
      </c>
      <c r="D183" s="10" t="s">
        <v>60</v>
      </c>
      <c r="E183" s="23">
        <v>32</v>
      </c>
      <c r="F183" s="43">
        <v>30</v>
      </c>
      <c r="G183" s="23">
        <v>31</v>
      </c>
      <c r="H183" s="23">
        <v>29</v>
      </c>
      <c r="I183" s="23">
        <v>36</v>
      </c>
      <c r="J183" s="23">
        <v>37</v>
      </c>
      <c r="K183" s="23">
        <v>28</v>
      </c>
      <c r="L183" s="23">
        <v>26</v>
      </c>
      <c r="M183" s="23">
        <v>21</v>
      </c>
      <c r="N183" s="23">
        <v>23</v>
      </c>
      <c r="O183" s="23">
        <v>28</v>
      </c>
      <c r="P183" s="23">
        <v>29</v>
      </c>
    </row>
    <row r="184" spans="1:16" s="9" customFormat="1" ht="15" customHeight="1" x14ac:dyDescent="0.2">
      <c r="A184" s="84"/>
      <c r="B184" s="63"/>
      <c r="C184" s="59"/>
      <c r="D184" s="10" t="s">
        <v>61</v>
      </c>
      <c r="E184" s="23">
        <v>19</v>
      </c>
      <c r="F184" s="43">
        <v>21</v>
      </c>
      <c r="G184" s="23">
        <v>21</v>
      </c>
      <c r="H184" s="23">
        <v>19</v>
      </c>
      <c r="I184" s="23">
        <v>23</v>
      </c>
      <c r="J184" s="23">
        <v>24</v>
      </c>
      <c r="K184" s="23">
        <v>18</v>
      </c>
      <c r="L184" s="23">
        <v>17</v>
      </c>
      <c r="M184" s="23">
        <v>12</v>
      </c>
      <c r="N184" s="23">
        <v>13</v>
      </c>
      <c r="O184" s="23">
        <v>18</v>
      </c>
      <c r="P184" s="23">
        <v>18</v>
      </c>
    </row>
    <row r="185" spans="1:16" ht="15" customHeight="1" x14ac:dyDescent="0.25">
      <c r="A185" s="84"/>
      <c r="B185" s="60" t="s">
        <v>67</v>
      </c>
      <c r="C185" s="61"/>
      <c r="D185" s="61"/>
      <c r="E185" s="91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3"/>
    </row>
    <row r="186" spans="1:16" ht="15" customHeight="1" x14ac:dyDescent="0.25">
      <c r="A186" s="84"/>
      <c r="B186" s="62" t="s">
        <v>59</v>
      </c>
      <c r="C186" s="59" t="s">
        <v>60</v>
      </c>
      <c r="D186" s="10" t="s">
        <v>60</v>
      </c>
      <c r="E186" s="23">
        <v>368</v>
      </c>
      <c r="F186" s="43">
        <v>353</v>
      </c>
      <c r="G186" s="23">
        <v>333</v>
      </c>
      <c r="H186" s="23">
        <v>337</v>
      </c>
      <c r="I186" s="23">
        <v>342</v>
      </c>
      <c r="J186" s="23">
        <v>339</v>
      </c>
      <c r="K186" s="23">
        <v>321</v>
      </c>
      <c r="L186" s="23">
        <v>307</v>
      </c>
      <c r="M186" s="23">
        <v>283</v>
      </c>
      <c r="N186" s="23">
        <v>291</v>
      </c>
      <c r="O186" s="23">
        <v>295</v>
      </c>
      <c r="P186" s="23">
        <v>304</v>
      </c>
    </row>
    <row r="187" spans="1:16" ht="13.5" customHeight="1" x14ac:dyDescent="0.25">
      <c r="A187" s="84"/>
      <c r="B187" s="63"/>
      <c r="C187" s="59"/>
      <c r="D187" s="10" t="s">
        <v>61</v>
      </c>
      <c r="E187" s="23">
        <v>201</v>
      </c>
      <c r="F187" s="43">
        <v>185</v>
      </c>
      <c r="G187" s="23">
        <v>178</v>
      </c>
      <c r="H187" s="23">
        <v>182</v>
      </c>
      <c r="I187" s="23">
        <v>184</v>
      </c>
      <c r="J187" s="23">
        <v>178</v>
      </c>
      <c r="K187" s="23">
        <v>178</v>
      </c>
      <c r="L187" s="23">
        <v>174</v>
      </c>
      <c r="M187" s="23">
        <v>161</v>
      </c>
      <c r="N187" s="23">
        <v>162</v>
      </c>
      <c r="O187" s="23">
        <v>164</v>
      </c>
      <c r="P187" s="23">
        <v>166</v>
      </c>
    </row>
    <row r="188" spans="1:16" ht="17.25" customHeight="1" x14ac:dyDescent="0.25">
      <c r="A188" s="84"/>
      <c r="B188" s="63"/>
      <c r="C188" s="59" t="s">
        <v>62</v>
      </c>
      <c r="D188" s="10" t="s">
        <v>60</v>
      </c>
      <c r="E188" s="23">
        <v>65</v>
      </c>
      <c r="F188" s="43">
        <v>63</v>
      </c>
      <c r="G188" s="23">
        <v>58</v>
      </c>
      <c r="H188" s="23">
        <v>62</v>
      </c>
      <c r="I188" s="23">
        <v>62</v>
      </c>
      <c r="J188" s="23">
        <v>66</v>
      </c>
      <c r="K188" s="23">
        <v>60</v>
      </c>
      <c r="L188" s="23">
        <v>57</v>
      </c>
      <c r="M188" s="23">
        <v>52</v>
      </c>
      <c r="N188" s="23">
        <v>54</v>
      </c>
      <c r="O188" s="23">
        <v>63</v>
      </c>
      <c r="P188" s="23">
        <v>62</v>
      </c>
    </row>
    <row r="189" spans="1:16" s="9" customFormat="1" ht="13.5" customHeight="1" x14ac:dyDescent="0.2">
      <c r="A189" s="84"/>
      <c r="B189" s="63"/>
      <c r="C189" s="59"/>
      <c r="D189" s="10" t="s">
        <v>61</v>
      </c>
      <c r="E189" s="23">
        <v>28</v>
      </c>
      <c r="F189" s="43">
        <v>28</v>
      </c>
      <c r="G189" s="23">
        <v>27</v>
      </c>
      <c r="H189" s="23">
        <v>29</v>
      </c>
      <c r="I189" s="23">
        <v>33</v>
      </c>
      <c r="J189" s="23">
        <v>34</v>
      </c>
      <c r="K189" s="23">
        <v>34</v>
      </c>
      <c r="L189" s="23">
        <v>33</v>
      </c>
      <c r="M189" s="23">
        <v>31</v>
      </c>
      <c r="N189" s="23">
        <v>32</v>
      </c>
      <c r="O189" s="23">
        <v>34</v>
      </c>
      <c r="P189" s="23">
        <v>34</v>
      </c>
    </row>
    <row r="190" spans="1:16" ht="15" customHeight="1" x14ac:dyDescent="0.25">
      <c r="A190" s="84"/>
      <c r="B190" s="60" t="s">
        <v>68</v>
      </c>
      <c r="C190" s="61"/>
      <c r="D190" s="61"/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3"/>
    </row>
    <row r="191" spans="1:16" ht="15" customHeight="1" x14ac:dyDescent="0.25">
      <c r="A191" s="84"/>
      <c r="B191" s="62" t="s">
        <v>59</v>
      </c>
      <c r="C191" s="59" t="s">
        <v>60</v>
      </c>
      <c r="D191" s="10" t="s">
        <v>60</v>
      </c>
      <c r="E191" s="23">
        <v>216</v>
      </c>
      <c r="F191" s="43">
        <v>213</v>
      </c>
      <c r="G191" s="23">
        <v>204</v>
      </c>
      <c r="H191" s="23">
        <v>205</v>
      </c>
      <c r="I191" s="23">
        <v>213</v>
      </c>
      <c r="J191" s="23">
        <v>214</v>
      </c>
      <c r="K191" s="23">
        <v>206</v>
      </c>
      <c r="L191" s="23">
        <v>195</v>
      </c>
      <c r="M191" s="23">
        <v>190</v>
      </c>
      <c r="N191" s="23">
        <v>179</v>
      </c>
      <c r="O191" s="23">
        <v>183</v>
      </c>
      <c r="P191" s="23">
        <v>180</v>
      </c>
    </row>
    <row r="192" spans="1:16" ht="14.25" customHeight="1" x14ac:dyDescent="0.25">
      <c r="A192" s="84"/>
      <c r="B192" s="63"/>
      <c r="C192" s="59"/>
      <c r="D192" s="10" t="s">
        <v>61</v>
      </c>
      <c r="E192" s="23">
        <v>120</v>
      </c>
      <c r="F192" s="43">
        <v>115</v>
      </c>
      <c r="G192" s="23">
        <v>116</v>
      </c>
      <c r="H192" s="23">
        <v>119</v>
      </c>
      <c r="I192" s="23">
        <v>127</v>
      </c>
      <c r="J192" s="23">
        <v>128</v>
      </c>
      <c r="K192" s="23">
        <v>122</v>
      </c>
      <c r="L192" s="23">
        <v>116</v>
      </c>
      <c r="M192" s="23">
        <v>116</v>
      </c>
      <c r="N192" s="23">
        <v>113</v>
      </c>
      <c r="O192" s="23">
        <v>113</v>
      </c>
      <c r="P192" s="23">
        <v>114</v>
      </c>
    </row>
    <row r="193" spans="1:16" ht="18" customHeight="1" x14ac:dyDescent="0.25">
      <c r="A193" s="84"/>
      <c r="B193" s="63"/>
      <c r="C193" s="59" t="s">
        <v>62</v>
      </c>
      <c r="D193" s="10" t="s">
        <v>60</v>
      </c>
      <c r="E193" s="23">
        <v>49</v>
      </c>
      <c r="F193" s="43">
        <v>51</v>
      </c>
      <c r="G193" s="23">
        <v>44</v>
      </c>
      <c r="H193" s="23">
        <v>43</v>
      </c>
      <c r="I193" s="23">
        <v>45</v>
      </c>
      <c r="J193" s="23">
        <v>45</v>
      </c>
      <c r="K193" s="23">
        <v>48</v>
      </c>
      <c r="L193" s="23">
        <v>47</v>
      </c>
      <c r="M193" s="23">
        <v>43</v>
      </c>
      <c r="N193" s="23">
        <v>36</v>
      </c>
      <c r="O193" s="23">
        <v>36</v>
      </c>
      <c r="P193" s="23">
        <v>34</v>
      </c>
    </row>
    <row r="194" spans="1:16" s="9" customFormat="1" ht="15.75" customHeight="1" x14ac:dyDescent="0.2">
      <c r="A194" s="84"/>
      <c r="B194" s="63"/>
      <c r="C194" s="59"/>
      <c r="D194" s="10" t="s">
        <v>61</v>
      </c>
      <c r="E194" s="23">
        <v>27</v>
      </c>
      <c r="F194" s="43">
        <v>31</v>
      </c>
      <c r="G194" s="23">
        <v>30</v>
      </c>
      <c r="H194" s="23">
        <v>31</v>
      </c>
      <c r="I194" s="23">
        <v>34</v>
      </c>
      <c r="J194" s="23">
        <v>32</v>
      </c>
      <c r="K194" s="23">
        <v>34</v>
      </c>
      <c r="L194" s="23">
        <v>32</v>
      </c>
      <c r="M194" s="23">
        <v>29</v>
      </c>
      <c r="N194" s="23">
        <v>26</v>
      </c>
      <c r="O194" s="23">
        <v>26</v>
      </c>
      <c r="P194" s="23">
        <v>24</v>
      </c>
    </row>
    <row r="195" spans="1:16" ht="15.75" customHeight="1" x14ac:dyDescent="0.25">
      <c r="A195" s="84"/>
      <c r="B195" s="60" t="s">
        <v>69</v>
      </c>
      <c r="C195" s="61"/>
      <c r="D195" s="61"/>
      <c r="E195" s="91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3"/>
    </row>
    <row r="196" spans="1:16" ht="13.5" customHeight="1" x14ac:dyDescent="0.25">
      <c r="A196" s="84"/>
      <c r="B196" s="62" t="s">
        <v>59</v>
      </c>
      <c r="C196" s="59" t="s">
        <v>60</v>
      </c>
      <c r="D196" s="10" t="s">
        <v>60</v>
      </c>
      <c r="E196" s="23">
        <v>672</v>
      </c>
      <c r="F196" s="43">
        <v>654</v>
      </c>
      <c r="G196" s="23">
        <v>626</v>
      </c>
      <c r="H196" s="23">
        <v>616</v>
      </c>
      <c r="I196" s="23">
        <v>625</v>
      </c>
      <c r="J196" s="23">
        <v>612</v>
      </c>
      <c r="K196" s="23">
        <v>603</v>
      </c>
      <c r="L196" s="23">
        <v>578</v>
      </c>
      <c r="M196" s="23">
        <v>543</v>
      </c>
      <c r="N196" s="23">
        <v>533</v>
      </c>
      <c r="O196" s="23">
        <v>552</v>
      </c>
      <c r="P196" s="23">
        <v>556</v>
      </c>
    </row>
    <row r="197" spans="1:16" ht="15.75" customHeight="1" x14ac:dyDescent="0.25">
      <c r="A197" s="84"/>
      <c r="B197" s="63"/>
      <c r="C197" s="59"/>
      <c r="D197" s="10" t="s">
        <v>61</v>
      </c>
      <c r="E197" s="23">
        <v>362</v>
      </c>
      <c r="F197" s="43">
        <v>351</v>
      </c>
      <c r="G197" s="23">
        <v>341</v>
      </c>
      <c r="H197" s="23">
        <v>346</v>
      </c>
      <c r="I197" s="23">
        <v>345</v>
      </c>
      <c r="J197" s="23">
        <v>345</v>
      </c>
      <c r="K197" s="23">
        <v>336</v>
      </c>
      <c r="L197" s="23">
        <v>330</v>
      </c>
      <c r="M197" s="23">
        <v>310</v>
      </c>
      <c r="N197" s="23">
        <v>294</v>
      </c>
      <c r="O197" s="23">
        <v>306</v>
      </c>
      <c r="P197" s="23">
        <v>313</v>
      </c>
    </row>
    <row r="198" spans="1:16" ht="15.75" customHeight="1" x14ac:dyDescent="0.25">
      <c r="A198" s="84"/>
      <c r="B198" s="63"/>
      <c r="C198" s="59" t="s">
        <v>62</v>
      </c>
      <c r="D198" s="10" t="s">
        <v>60</v>
      </c>
      <c r="E198" s="23">
        <v>97</v>
      </c>
      <c r="F198" s="43">
        <v>89</v>
      </c>
      <c r="G198" s="23">
        <v>81</v>
      </c>
      <c r="H198" s="23">
        <v>83</v>
      </c>
      <c r="I198" s="23">
        <v>85</v>
      </c>
      <c r="J198" s="23">
        <v>88</v>
      </c>
      <c r="K198" s="23">
        <v>91</v>
      </c>
      <c r="L198" s="23">
        <v>82</v>
      </c>
      <c r="M198" s="23">
        <v>81</v>
      </c>
      <c r="N198" s="23">
        <v>77</v>
      </c>
      <c r="O198" s="23">
        <v>70</v>
      </c>
      <c r="P198" s="23">
        <v>73</v>
      </c>
    </row>
    <row r="199" spans="1:16" ht="13.8" x14ac:dyDescent="0.25">
      <c r="A199" s="84"/>
      <c r="B199" s="63"/>
      <c r="C199" s="59"/>
      <c r="D199" s="10" t="s">
        <v>61</v>
      </c>
      <c r="E199" s="23">
        <v>40</v>
      </c>
      <c r="F199" s="43">
        <v>41</v>
      </c>
      <c r="G199" s="23">
        <v>37</v>
      </c>
      <c r="H199" s="23">
        <v>42</v>
      </c>
      <c r="I199" s="23">
        <v>40</v>
      </c>
      <c r="J199" s="23">
        <v>44</v>
      </c>
      <c r="K199" s="23">
        <v>44</v>
      </c>
      <c r="L199" s="23">
        <v>41</v>
      </c>
      <c r="M199" s="23">
        <v>40</v>
      </c>
      <c r="N199" s="23">
        <v>35</v>
      </c>
      <c r="O199" s="23">
        <v>33</v>
      </c>
      <c r="P199" s="23">
        <v>39</v>
      </c>
    </row>
    <row r="200" spans="1:16" x14ac:dyDescent="0.25">
      <c r="B200"/>
      <c r="C200"/>
      <c r="D200" s="11"/>
    </row>
    <row r="201" spans="1:16" x14ac:dyDescent="0.25">
      <c r="B201"/>
      <c r="C201"/>
      <c r="D201" s="11"/>
    </row>
    <row r="202" spans="1:16" x14ac:dyDescent="0.25">
      <c r="B202"/>
      <c r="C202"/>
      <c r="D202" s="11"/>
    </row>
    <row r="203" spans="1:16" x14ac:dyDescent="0.25">
      <c r="B203"/>
      <c r="C203"/>
      <c r="D203" s="11"/>
    </row>
    <row r="204" spans="1:16" x14ac:dyDescent="0.25">
      <c r="B204"/>
      <c r="C204"/>
      <c r="D204" s="11"/>
    </row>
    <row r="205" spans="1:16" x14ac:dyDescent="0.25">
      <c r="B205"/>
      <c r="C205"/>
      <c r="D205" s="11"/>
    </row>
    <row r="206" spans="1:16" x14ac:dyDescent="0.25">
      <c r="B206"/>
      <c r="C206"/>
      <c r="D206" s="11"/>
    </row>
    <row r="207" spans="1:16" x14ac:dyDescent="0.25">
      <c r="B207"/>
      <c r="C207"/>
      <c r="D207" s="11"/>
    </row>
  </sheetData>
  <mergeCells count="224">
    <mergeCell ref="B55:P55"/>
    <mergeCell ref="B57:D57"/>
    <mergeCell ref="B60:P60"/>
    <mergeCell ref="B195:D195"/>
    <mergeCell ref="B176:B179"/>
    <mergeCell ref="B181:B184"/>
    <mergeCell ref="B180:D180"/>
    <mergeCell ref="C132:D132"/>
    <mergeCell ref="C133:D133"/>
    <mergeCell ref="C134:D134"/>
    <mergeCell ref="C137:D137"/>
    <mergeCell ref="C140:D140"/>
    <mergeCell ref="C161:C162"/>
    <mergeCell ref="B165:D165"/>
    <mergeCell ref="C163:C164"/>
    <mergeCell ref="B161:B164"/>
    <mergeCell ref="B171:B174"/>
    <mergeCell ref="C166:C167"/>
    <mergeCell ref="C168:C169"/>
    <mergeCell ref="C171:C172"/>
    <mergeCell ref="C173:C174"/>
    <mergeCell ref="B170:D170"/>
    <mergeCell ref="B166:B169"/>
    <mergeCell ref="B56:D56"/>
    <mergeCell ref="A1:P1"/>
    <mergeCell ref="B2:D2"/>
    <mergeCell ref="B3:P3"/>
    <mergeCell ref="B4:D4"/>
    <mergeCell ref="A4:A9"/>
    <mergeCell ref="B5:D5"/>
    <mergeCell ref="B6:D6"/>
    <mergeCell ref="B7:D7"/>
    <mergeCell ref="B35:P35"/>
    <mergeCell ref="B8:D8"/>
    <mergeCell ref="B9:D9"/>
    <mergeCell ref="B31:D31"/>
    <mergeCell ref="B30:D30"/>
    <mergeCell ref="B33:D33"/>
    <mergeCell ref="B34:D34"/>
    <mergeCell ref="B15:P15"/>
    <mergeCell ref="A33:A34"/>
    <mergeCell ref="A11:A14"/>
    <mergeCell ref="B22:D22"/>
    <mergeCell ref="B23:D23"/>
    <mergeCell ref="A16:A17"/>
    <mergeCell ref="B11:D11"/>
    <mergeCell ref="B10:P10"/>
    <mergeCell ref="B28:D28"/>
    <mergeCell ref="B47:P47"/>
    <mergeCell ref="A50:D50"/>
    <mergeCell ref="A52:A53"/>
    <mergeCell ref="B52:D52"/>
    <mergeCell ref="B53:D53"/>
    <mergeCell ref="B25:D25"/>
    <mergeCell ref="B21:P21"/>
    <mergeCell ref="B24:P24"/>
    <mergeCell ref="B29:P29"/>
    <mergeCell ref="B49:D49"/>
    <mergeCell ref="B19:D19"/>
    <mergeCell ref="B27:P27"/>
    <mergeCell ref="B14:D14"/>
    <mergeCell ref="B18:P18"/>
    <mergeCell ref="B46:D46"/>
    <mergeCell ref="B39:D39"/>
    <mergeCell ref="B40:D40"/>
    <mergeCell ref="B41:P41"/>
    <mergeCell ref="B42:D42"/>
    <mergeCell ref="B43:D43"/>
    <mergeCell ref="B45:D45"/>
    <mergeCell ref="B36:D36"/>
    <mergeCell ref="B37:D37"/>
    <mergeCell ref="B71:P71"/>
    <mergeCell ref="B70:D70"/>
    <mergeCell ref="B117:D117"/>
    <mergeCell ref="B78:D78"/>
    <mergeCell ref="B12:D12"/>
    <mergeCell ref="B13:D13"/>
    <mergeCell ref="A36:A37"/>
    <mergeCell ref="A25:A26"/>
    <mergeCell ref="B48:D48"/>
    <mergeCell ref="B38:P38"/>
    <mergeCell ref="B26:D26"/>
    <mergeCell ref="B32:P32"/>
    <mergeCell ref="B16:D16"/>
    <mergeCell ref="B17:D17"/>
    <mergeCell ref="B44:P44"/>
    <mergeCell ref="A19:A20"/>
    <mergeCell ref="A39:A40"/>
    <mergeCell ref="A42:A43"/>
    <mergeCell ref="A22:A23"/>
    <mergeCell ref="A30:A31"/>
    <mergeCell ref="B20:D20"/>
    <mergeCell ref="A45:A46"/>
    <mergeCell ref="A48:A49"/>
    <mergeCell ref="B54:D54"/>
    <mergeCell ref="B91:D91"/>
    <mergeCell ref="B74:D74"/>
    <mergeCell ref="B77:D77"/>
    <mergeCell ref="B93:D93"/>
    <mergeCell ref="B95:D95"/>
    <mergeCell ref="C80:D80"/>
    <mergeCell ref="C82:D82"/>
    <mergeCell ref="B51:P51"/>
    <mergeCell ref="A122:A127"/>
    <mergeCell ref="A116:A120"/>
    <mergeCell ref="B116:D116"/>
    <mergeCell ref="B120:D120"/>
    <mergeCell ref="B121:P121"/>
    <mergeCell ref="B62:D62"/>
    <mergeCell ref="B59:D59"/>
    <mergeCell ref="A56:A59"/>
    <mergeCell ref="B58:D58"/>
    <mergeCell ref="A61:A63"/>
    <mergeCell ref="A65:A70"/>
    <mergeCell ref="B61:D61"/>
    <mergeCell ref="A109:A114"/>
    <mergeCell ref="A72:A106"/>
    <mergeCell ref="B65:D65"/>
    <mergeCell ref="B68:D68"/>
    <mergeCell ref="B63:D63"/>
    <mergeCell ref="B64:P64"/>
    <mergeCell ref="E185:P185"/>
    <mergeCell ref="B72:D72"/>
    <mergeCell ref="B73:D73"/>
    <mergeCell ref="B76:D76"/>
    <mergeCell ref="B75:D75"/>
    <mergeCell ref="B144:D144"/>
    <mergeCell ref="C81:D81"/>
    <mergeCell ref="B147:D147"/>
    <mergeCell ref="B113:D113"/>
    <mergeCell ref="C178:C179"/>
    <mergeCell ref="C181:C182"/>
    <mergeCell ref="C183:C184"/>
    <mergeCell ref="C84:D84"/>
    <mergeCell ref="C85:D85"/>
    <mergeCell ref="C86:D86"/>
    <mergeCell ref="C87:D87"/>
    <mergeCell ref="C88:D88"/>
    <mergeCell ref="C89:D89"/>
    <mergeCell ref="B92:D92"/>
    <mergeCell ref="B79:B90"/>
    <mergeCell ref="B100:D100"/>
    <mergeCell ref="E180:P180"/>
    <mergeCell ref="B66:D66"/>
    <mergeCell ref="B94:D94"/>
    <mergeCell ref="B97:D97"/>
    <mergeCell ref="B98:D98"/>
    <mergeCell ref="C79:D79"/>
    <mergeCell ref="B69:D69"/>
    <mergeCell ref="B142:P142"/>
    <mergeCell ref="C124:D124"/>
    <mergeCell ref="C127:D127"/>
    <mergeCell ref="B118:D118"/>
    <mergeCell ref="B67:D67"/>
    <mergeCell ref="B96:D96"/>
    <mergeCell ref="C83:D83"/>
    <mergeCell ref="C90:D90"/>
    <mergeCell ref="B107:D107"/>
    <mergeCell ref="B101:D101"/>
    <mergeCell ref="B102:D102"/>
    <mergeCell ref="B103:D103"/>
    <mergeCell ref="B104:D104"/>
    <mergeCell ref="B128:P128"/>
    <mergeCell ref="B130:B134"/>
    <mergeCell ref="C122:D122"/>
    <mergeCell ref="C123:D123"/>
    <mergeCell ref="B122:B127"/>
    <mergeCell ref="E160:P160"/>
    <mergeCell ref="C139:D139"/>
    <mergeCell ref="A143:A146"/>
    <mergeCell ref="A149:A152"/>
    <mergeCell ref="A160:A199"/>
    <mergeCell ref="B151:D151"/>
    <mergeCell ref="B152:D152"/>
    <mergeCell ref="B148:P148"/>
    <mergeCell ref="B149:D149"/>
    <mergeCell ref="B150:D150"/>
    <mergeCell ref="E165:P165"/>
    <mergeCell ref="C196:C197"/>
    <mergeCell ref="B159:P159"/>
    <mergeCell ref="C191:C192"/>
    <mergeCell ref="B158:D158"/>
    <mergeCell ref="B160:D160"/>
    <mergeCell ref="E175:P175"/>
    <mergeCell ref="B145:D145"/>
    <mergeCell ref="B146:D146"/>
    <mergeCell ref="B143:D143"/>
    <mergeCell ref="E190:P190"/>
    <mergeCell ref="E195:P195"/>
    <mergeCell ref="B175:D175"/>
    <mergeCell ref="E170:P170"/>
    <mergeCell ref="B115:P115"/>
    <mergeCell ref="B112:D112"/>
    <mergeCell ref="B106:D106"/>
    <mergeCell ref="B99:D99"/>
    <mergeCell ref="B135:P135"/>
    <mergeCell ref="B110:D110"/>
    <mergeCell ref="B105:D105"/>
    <mergeCell ref="A136:A141"/>
    <mergeCell ref="B136:D136"/>
    <mergeCell ref="B137:B141"/>
    <mergeCell ref="C138:D138"/>
    <mergeCell ref="C141:D141"/>
    <mergeCell ref="A129:A134"/>
    <mergeCell ref="C125:D125"/>
    <mergeCell ref="C126:D126"/>
    <mergeCell ref="B129:D129"/>
    <mergeCell ref="C130:D130"/>
    <mergeCell ref="C131:D131"/>
    <mergeCell ref="B111:D111"/>
    <mergeCell ref="B108:P108"/>
    <mergeCell ref="B109:D109"/>
    <mergeCell ref="B119:D119"/>
    <mergeCell ref="B114:D114"/>
    <mergeCell ref="C188:C189"/>
    <mergeCell ref="B185:D185"/>
    <mergeCell ref="B196:B199"/>
    <mergeCell ref="B186:B189"/>
    <mergeCell ref="B191:B194"/>
    <mergeCell ref="B190:D190"/>
    <mergeCell ref="C198:C199"/>
    <mergeCell ref="C176:C177"/>
    <mergeCell ref="C186:C187"/>
    <mergeCell ref="C193:C194"/>
  </mergeCells>
  <phoneticPr fontId="1" type="noConversion"/>
  <printOptions horizontalCentered="1"/>
  <pageMargins left="0.19685039370078741" right="0.19685039370078741" top="0.19685039370078741" bottom="0.19685039370078741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str.1</vt:lpstr>
      <vt:lpstr>str.1!Obszar_wydruku</vt:lpstr>
    </vt:vector>
  </TitlesOfParts>
  <Company>B-ce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Danuta Zubrycka</cp:lastModifiedBy>
  <cp:lastPrinted>2021-01-13T11:24:47Z</cp:lastPrinted>
  <dcterms:created xsi:type="dcterms:W3CDTF">2005-05-05T08:52:47Z</dcterms:created>
  <dcterms:modified xsi:type="dcterms:W3CDTF">2021-02-01T08:51:58Z</dcterms:modified>
</cp:coreProperties>
</file>