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ystyki\STATYSTYKI\2023\"/>
    </mc:Choice>
  </mc:AlternateContent>
  <bookViews>
    <workbookView xWindow="0" yWindow="0" windowWidth="20160" windowHeight="8436"/>
  </bookViews>
  <sheets>
    <sheet name="str.1" sheetId="1" r:id="rId1"/>
  </sheets>
  <definedNames>
    <definedName name="_xlnm._FilterDatabase" localSheetId="0" hidden="1">str.1!$A$160:$P$201</definedName>
    <definedName name="_xlnm.Print_Area" localSheetId="0">str.1!$A$1:$Q$201</definedName>
  </definedNames>
  <calcPr calcId="152511"/>
</workbook>
</file>

<file path=xl/calcChain.xml><?xml version="1.0" encoding="utf-8"?>
<calcChain xmlns="http://schemas.openxmlformats.org/spreadsheetml/2006/main">
  <c r="P7" i="1" l="1"/>
  <c r="P154" i="1"/>
  <c r="P152" i="1"/>
  <c r="P148" i="1"/>
  <c r="P146" i="1"/>
  <c r="P75" i="1"/>
  <c r="P73" i="1"/>
  <c r="P68" i="1"/>
  <c r="P66" i="1"/>
  <c r="P59" i="1"/>
  <c r="P57" i="1"/>
  <c r="P14" i="1"/>
  <c r="P12" i="1"/>
  <c r="P5" i="1"/>
  <c r="O154" i="1" l="1"/>
  <c r="O152" i="1"/>
  <c r="O148" i="1"/>
  <c r="O146" i="1"/>
  <c r="O75" i="1"/>
  <c r="O73" i="1"/>
  <c r="O68" i="1"/>
  <c r="O66" i="1"/>
  <c r="O59" i="1"/>
  <c r="O57" i="1"/>
  <c r="O14" i="1"/>
  <c r="O12" i="1"/>
  <c r="O5" i="1"/>
  <c r="O7" i="1"/>
  <c r="N59" i="1" l="1"/>
  <c r="N154" i="1"/>
  <c r="N152" i="1"/>
  <c r="N148" i="1"/>
  <c r="N146" i="1"/>
  <c r="N75" i="1"/>
  <c r="N73" i="1"/>
  <c r="N68" i="1"/>
  <c r="N66" i="1"/>
  <c r="N57" i="1"/>
  <c r="N14" i="1"/>
  <c r="N12" i="1"/>
  <c r="N7" i="1"/>
  <c r="N5" i="1"/>
  <c r="M152" i="1" l="1"/>
  <c r="M154" i="1"/>
  <c r="M148" i="1"/>
  <c r="M146" i="1"/>
  <c r="M75" i="1"/>
  <c r="M73" i="1"/>
  <c r="M68" i="1"/>
  <c r="M66" i="1"/>
  <c r="M59" i="1"/>
  <c r="M57" i="1"/>
  <c r="M14" i="1"/>
  <c r="M12" i="1"/>
  <c r="M7" i="1"/>
  <c r="L7" i="1"/>
  <c r="M5" i="1"/>
  <c r="L148" i="1" l="1"/>
  <c r="L146" i="1"/>
  <c r="L154" i="1"/>
  <c r="L152" i="1"/>
  <c r="L75" i="1"/>
  <c r="L73" i="1"/>
  <c r="L68" i="1"/>
  <c r="L66" i="1"/>
  <c r="L59" i="1"/>
  <c r="L57" i="1"/>
  <c r="L14" i="1"/>
  <c r="L12" i="1"/>
  <c r="L5" i="1"/>
  <c r="K148" i="1" l="1"/>
  <c r="K146" i="1"/>
  <c r="K154" i="1"/>
  <c r="K152" i="1"/>
  <c r="K75" i="1"/>
  <c r="K73" i="1"/>
  <c r="K68" i="1"/>
  <c r="K66" i="1"/>
  <c r="K59" i="1"/>
  <c r="K57" i="1"/>
  <c r="K14" i="1"/>
  <c r="K12" i="1"/>
  <c r="K7" i="1"/>
  <c r="K5" i="1"/>
  <c r="J5" i="1"/>
  <c r="J154" i="1" l="1"/>
  <c r="J152" i="1"/>
  <c r="J148" i="1"/>
  <c r="J146" i="1"/>
  <c r="J75" i="1"/>
  <c r="J73" i="1"/>
  <c r="J68" i="1"/>
  <c r="J66" i="1"/>
  <c r="J59" i="1"/>
  <c r="J57" i="1"/>
  <c r="J14" i="1" l="1"/>
  <c r="J12" i="1"/>
  <c r="J7" i="1"/>
  <c r="I154" i="1" l="1"/>
  <c r="I152" i="1"/>
  <c r="I148" i="1"/>
  <c r="I146" i="1"/>
  <c r="I75" i="1"/>
  <c r="I73" i="1"/>
  <c r="I68" i="1"/>
  <c r="I66" i="1"/>
  <c r="I59" i="1"/>
  <c r="I57" i="1"/>
  <c r="I14" i="1"/>
  <c r="I12" i="1"/>
  <c r="I7" i="1"/>
  <c r="I5" i="1"/>
  <c r="H154" i="1" l="1"/>
  <c r="H152" i="1"/>
  <c r="H148" i="1"/>
  <c r="H146" i="1"/>
  <c r="H75" i="1"/>
  <c r="H73" i="1"/>
  <c r="H68" i="1"/>
  <c r="H66" i="1"/>
  <c r="H59" i="1"/>
  <c r="H57" i="1"/>
  <c r="H14" i="1"/>
  <c r="H12" i="1"/>
  <c r="H7" i="1"/>
  <c r="H5" i="1"/>
  <c r="F154" i="1" l="1"/>
  <c r="F152" i="1"/>
  <c r="F148" i="1"/>
  <c r="F146" i="1"/>
  <c r="F75" i="1"/>
  <c r="F73" i="1"/>
  <c r="F68" i="1"/>
  <c r="F66" i="1"/>
  <c r="F59" i="1"/>
  <c r="F57" i="1"/>
  <c r="F14" i="1"/>
  <c r="F12" i="1"/>
  <c r="F7" i="1"/>
  <c r="F5" i="1"/>
</calcChain>
</file>

<file path=xl/sharedStrings.xml><?xml version="1.0" encoding="utf-8"?>
<sst xmlns="http://schemas.openxmlformats.org/spreadsheetml/2006/main" count="307" uniqueCount="149">
  <si>
    <t>wyszczególnienie</t>
  </si>
  <si>
    <t>1.</t>
  </si>
  <si>
    <t>Liczba bezrobotnych</t>
  </si>
  <si>
    <t>Ogółem</t>
  </si>
  <si>
    <t>+/-</t>
  </si>
  <si>
    <t>Kobiety</t>
  </si>
  <si>
    <t>Poprzednio pracujące</t>
  </si>
  <si>
    <t>2.</t>
  </si>
  <si>
    <t>Liczba bezrobotnych z prawem do zasiłku</t>
  </si>
  <si>
    <t>3.</t>
  </si>
  <si>
    <t>4.</t>
  </si>
  <si>
    <t>5.</t>
  </si>
  <si>
    <t>Długotrwale bezrobotne</t>
  </si>
  <si>
    <t>6.</t>
  </si>
  <si>
    <t>Powyżej 50 roku życia</t>
  </si>
  <si>
    <t>7.</t>
  </si>
  <si>
    <t>Bez kwalifikacji zawodowych</t>
  </si>
  <si>
    <t>8.</t>
  </si>
  <si>
    <t>9.</t>
  </si>
  <si>
    <t>Niepełnosprawni</t>
  </si>
  <si>
    <t>10.</t>
  </si>
  <si>
    <t>11.</t>
  </si>
  <si>
    <t>Kraj</t>
  </si>
  <si>
    <t>Województwo</t>
  </si>
  <si>
    <t>Powiat</t>
  </si>
  <si>
    <t>zarejestrowani po raz pierwszy</t>
  </si>
  <si>
    <t>zarejetrowani po raz kolejny</t>
  </si>
  <si>
    <t>13.</t>
  </si>
  <si>
    <t>w tym: podjęcie pracy ogółem:</t>
  </si>
  <si>
    <t>niesubsydiowanej</t>
  </si>
  <si>
    <t>subsydiowanej</t>
  </si>
  <si>
    <t>prac interwencyjnych</t>
  </si>
  <si>
    <t>robót publicznych</t>
  </si>
  <si>
    <t>inne</t>
  </si>
  <si>
    <t>rozpoczęcia szkolenia</t>
  </si>
  <si>
    <t>rozpoczęcia stażu</t>
  </si>
  <si>
    <t>Bezrobotni zarejestrowani według wieku</t>
  </si>
  <si>
    <t>18 - 24</t>
  </si>
  <si>
    <t>25 - 34</t>
  </si>
  <si>
    <t>35 - 44</t>
  </si>
  <si>
    <t>45 - 54</t>
  </si>
  <si>
    <t>55 - 59</t>
  </si>
  <si>
    <t>15.</t>
  </si>
  <si>
    <t>wyższe</t>
  </si>
  <si>
    <t>policealne i śrd. Zawodowe</t>
  </si>
  <si>
    <t>średnie ogólnokształcące</t>
  </si>
  <si>
    <t>zasadnicze zawodowe</t>
  </si>
  <si>
    <t>16.</t>
  </si>
  <si>
    <t>wg pozostawania bez pracy w m-cach</t>
  </si>
  <si>
    <t>do 1</t>
  </si>
  <si>
    <t>1 - 3</t>
  </si>
  <si>
    <t>3 - 6</t>
  </si>
  <si>
    <t>6 - 12</t>
  </si>
  <si>
    <t>12 - 24</t>
  </si>
  <si>
    <t>pow. 24</t>
  </si>
  <si>
    <t>Zarejestrowani w poszczególnych gminach w tym:</t>
  </si>
  <si>
    <t>M. Bartoszyce</t>
  </si>
  <si>
    <t>bezrobotni zarejestrowani</t>
  </si>
  <si>
    <t>ogółem</t>
  </si>
  <si>
    <t>kobiet</t>
  </si>
  <si>
    <t>z prawem</t>
  </si>
  <si>
    <t>G. Bartoszyce</t>
  </si>
  <si>
    <t>M. Bisztynek</t>
  </si>
  <si>
    <t>G. Bisztynek</t>
  </si>
  <si>
    <t>M. Sępopol</t>
  </si>
  <si>
    <t>G. Sępopol</t>
  </si>
  <si>
    <t>M. Górowo Iław.</t>
  </si>
  <si>
    <t>G. Górowo Iław.</t>
  </si>
  <si>
    <t xml:space="preserve">ogółem </t>
  </si>
  <si>
    <t>z ogółem</t>
  </si>
  <si>
    <t>staże</t>
  </si>
  <si>
    <t>dla niepełnosprawnych</t>
  </si>
  <si>
    <t>dla osób w okr. do 12 m-cy od dn. ukończ. nauki</t>
  </si>
  <si>
    <t>Poszukujący pracy</t>
  </si>
  <si>
    <t>18.</t>
  </si>
  <si>
    <t>19.</t>
  </si>
  <si>
    <t>20.</t>
  </si>
  <si>
    <t>21.</t>
  </si>
  <si>
    <t>17.</t>
  </si>
  <si>
    <t>prace społecznie użyteczne</t>
  </si>
  <si>
    <t>gimnazjalne i poniżej</t>
  </si>
  <si>
    <t>Kobiety, które nie podjęły zatrudnienia po urodzeniu dziecka</t>
  </si>
  <si>
    <t>Bez doświadczenia zawodowego</t>
  </si>
  <si>
    <t>22.</t>
  </si>
  <si>
    <t>23.</t>
  </si>
  <si>
    <t>24.</t>
  </si>
  <si>
    <t>25.</t>
  </si>
  <si>
    <t>podjęcia działalności gospodarczej</t>
  </si>
  <si>
    <t>Wolne miejsca pracy i miejsca aktywizacji zawodowej (zgłoszone w miesiącu sprawozdawczym)</t>
  </si>
  <si>
    <t>Wolne miejsca pracy i miejsca aktywizacji zawodowej (w końcu miesiąca sprawozdawczego)</t>
  </si>
  <si>
    <t>przygotowanie zawodowe dorosłych</t>
  </si>
  <si>
    <t>Dotychczas niepracujące</t>
  </si>
  <si>
    <t>rozpoczęcia przyg. zawod. dorosłych</t>
  </si>
  <si>
    <t>niepotwiedzenia gotowości do pracy</t>
  </si>
  <si>
    <t>Bezrobotni zarejestrowani według czasu pozostawania bez pracy w miesiącach</t>
  </si>
  <si>
    <t>podjęcie pracy w ramach ref. kosztów zatrud. bezrobotnego</t>
  </si>
  <si>
    <t>z tego :</t>
  </si>
  <si>
    <t>26.</t>
  </si>
  <si>
    <t>60 lat i więcej</t>
  </si>
  <si>
    <t>w tym ramach bonu na zasiedlenie</t>
  </si>
  <si>
    <t>podjęcia pracy poza miiejscem zamiszkania w ramach bonu na zasiedlenie</t>
  </si>
  <si>
    <t>podjęcia pracy w ramach bonu zatrudnieniowego</t>
  </si>
  <si>
    <t>podjęcia pracy w ramach świadczenia aktywizacyjnego</t>
  </si>
  <si>
    <t>podjęcia pracy w ramach grantu na telepracę</t>
  </si>
  <si>
    <t>podjęcia pracy w ramach refundacji składek na ubezpieczenie społeczne</t>
  </si>
  <si>
    <t>podjęcie pracy w ramach dofinasowania wynagrodzenia za zatrudnienie skierowanego bezrobotnego powyżej 50 roku życia</t>
  </si>
  <si>
    <t>w tym w ramach bonu szkoleniowego</t>
  </si>
  <si>
    <t>w tym w ramach bonu stażowego</t>
  </si>
  <si>
    <t>w tym w ramach PAI</t>
  </si>
  <si>
    <t>skierowania do agencji zatrudnienia w ramach zlecania działań aktywizacyjnych</t>
  </si>
  <si>
    <t>Osoby do 30 roku życia</t>
  </si>
  <si>
    <t>Korzystające ze świadczeń pomocy społecznej</t>
  </si>
  <si>
    <t>Posiadające co najmniej jedno dziecko do 6 roku życia</t>
  </si>
  <si>
    <t>Posiadające co najmniej jedno dziecko niepełnosprawne do 18 roku życia</t>
  </si>
  <si>
    <t>odmowy bez uzasadnionej przyczyny przyjęcia propozycji odpowiedniej pracy lub innej formy pomocy, w tym w ramch PAI</t>
  </si>
  <si>
    <t>Osoby w okresie 12 miesięcy od dnia ukończenia nauki</t>
  </si>
  <si>
    <t>Cudzoziemcy</t>
  </si>
  <si>
    <t>12.</t>
  </si>
  <si>
    <t>14.</t>
  </si>
  <si>
    <t>27.</t>
  </si>
  <si>
    <t>w tym osoby do 25 roku życia</t>
  </si>
  <si>
    <t>dobrowolnej rezygnacji ze statusu osoby bezrobotnej</t>
  </si>
  <si>
    <t>podjęcia nauki</t>
  </si>
  <si>
    <t>osiągnięcia wieku emerytalnego</t>
  </si>
  <si>
    <t>nabycia praw emerytalnych lub rentowych</t>
  </si>
  <si>
    <t>nabycia praw do świadczenia przedemerytalnego</t>
  </si>
  <si>
    <t>innych</t>
  </si>
  <si>
    <t xml:space="preserve">Osoby które nabyły uprawnienie do dodatku aktywizacyjnego w wyniku podjęcia zatrudnienia z własnej inicjatywy w końcu miesiąca sprawozdawczego </t>
  </si>
  <si>
    <t>x</t>
  </si>
  <si>
    <t>Liczba bezrobotnych zamieszkałych na wsi</t>
  </si>
  <si>
    <t>Stopa bezrobocia</t>
  </si>
  <si>
    <r>
      <t xml:space="preserve">Odpływ </t>
    </r>
    <r>
      <rPr>
        <sz val="11"/>
        <rFont val="Arial"/>
        <family val="2"/>
        <charset val="238"/>
      </rPr>
      <t>(wyłączeni z ewidencji w miesiącu sprawozdawczym)</t>
    </r>
  </si>
  <si>
    <t>rozpoczęcia prac społecznie użytecznych</t>
  </si>
  <si>
    <t>w ramach testu rynku pracy</t>
  </si>
  <si>
    <r>
      <t xml:space="preserve">Napływ </t>
    </r>
    <r>
      <rPr>
        <sz val="11"/>
        <rFont val="Arial"/>
        <family val="2"/>
      </rPr>
      <t>(zarejestrowani w miesiącu sprawozdawczym)</t>
    </r>
  </si>
  <si>
    <t>Bezrobotni zarejestrowani według poziomu wykształcenia</t>
  </si>
  <si>
    <t>Analiza wzrostu - spadku liczby bezrobotnych w roku 2023 w Powiecie Bartoszyce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</si>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</sst>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9"/>
      <color indexed="10"/>
      <name val="Arial"/>
      <charset val="238"/>
    </font>
    <font>
      <sz val="9"/>
      <name val="Arial"/>
      <charset val="238"/>
    </font>
    <font>
      <sz val="8"/>
      <name val="Arial"/>
      <family val="2"/>
    </font>
    <font>
      <b/>
      <sz val="8"/>
      <name val="Arial"/>
      <charset val="238"/>
    </font>
    <font>
      <sz val="6"/>
      <name val="Arial"/>
      <charset val="238"/>
    </font>
    <font>
      <sz val="11"/>
      <name val="Arial CE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11"/>
      <name val="Arial CE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Arial Narrow"/>
      <family val="2"/>
      <charset val="238"/>
    </font>
    <font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Border="1"/>
    <xf numFmtId="0" fontId="0" fillId="0" borderId="1" xfId="0" applyBorder="1" applyAlignment="1">
      <alignment vertical="center"/>
    </xf>
    <xf numFmtId="0" fontId="8" fillId="0" borderId="0" xfId="0" applyFont="1" applyBorder="1"/>
    <xf numFmtId="0" fontId="13" fillId="0" borderId="0" xfId="0" applyFont="1" applyBorder="1"/>
    <xf numFmtId="0" fontId="0" fillId="0" borderId="0" xfId="0" applyBorder="1" applyAlignment="1"/>
    <xf numFmtId="0" fontId="1" fillId="0" borderId="0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Border="1"/>
    <xf numFmtId="164" fontId="17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164" fontId="23" fillId="0" borderId="1" xfId="0" applyNumberFormat="1" applyFont="1" applyBorder="1"/>
    <xf numFmtId="164" fontId="5" fillId="0" borderId="1" xfId="0" applyNumberFormat="1" applyFont="1" applyBorder="1"/>
    <xf numFmtId="0" fontId="24" fillId="2" borderId="1" xfId="0" applyNumberFormat="1" applyFont="1" applyFill="1" applyBorder="1" applyAlignment="1">
      <alignment horizontal="right" vertical="center" wrapText="1"/>
    </xf>
    <xf numFmtId="0" fontId="26" fillId="5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vertical="center"/>
    </xf>
    <xf numFmtId="0" fontId="19" fillId="0" borderId="1" xfId="0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vertical="center"/>
    </xf>
    <xf numFmtId="0" fontId="19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right"/>
    </xf>
    <xf numFmtId="0" fontId="2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6" xfId="0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/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textRotation="90" wrapText="1" shrinkToFit="1"/>
    </xf>
    <xf numFmtId="0" fontId="20" fillId="0" borderId="1" xfId="0" applyFont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left" vertical="center"/>
    </xf>
    <xf numFmtId="49" fontId="21" fillId="0" borderId="4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9"/>
  <sheetViews>
    <sheetView tabSelected="1" view="pageBreakPreview" topLeftCell="A58" zoomScaleNormal="100" zoomScaleSheetLayoutView="100" workbookViewId="0">
      <selection activeCell="B64" sqref="B64:P64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6.88671875" style="1" customWidth="1"/>
    <col min="4" max="4" width="42.109375" style="14" customWidth="1"/>
    <col min="5" max="5" width="11.6640625" style="12" customWidth="1"/>
    <col min="6" max="6" width="9.44140625" style="58" customWidth="1"/>
    <col min="7" max="7" width="9.109375" style="12" customWidth="1"/>
    <col min="8" max="9" width="9" style="12" customWidth="1"/>
    <col min="10" max="10" width="8.88671875" style="12" customWidth="1"/>
    <col min="11" max="11" width="9" style="12" customWidth="1"/>
    <col min="12" max="12" width="9.109375" style="12" customWidth="1"/>
    <col min="13" max="13" width="9" style="12" customWidth="1"/>
    <col min="14" max="14" width="9.109375" style="12" customWidth="1"/>
    <col min="15" max="15" width="9" style="12" customWidth="1"/>
    <col min="16" max="16" width="8.5546875" style="13" customWidth="1"/>
    <col min="17" max="16384" width="9.109375" style="1"/>
  </cols>
  <sheetData>
    <row r="1" spans="1:16" ht="13.8" x14ac:dyDescent="0.3">
      <c r="A1" s="70" t="s">
        <v>136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4.25" customHeight="1" x14ac:dyDescent="0.25">
      <c r="A2" s="18"/>
      <c r="B2" s="72" t="s">
        <v>0</v>
      </c>
      <c r="C2" s="71"/>
      <c r="D2" s="71"/>
      <c r="E2" s="60" t="s">
        <v>137</v>
      </c>
      <c r="F2" s="60" t="s">
        <v>138</v>
      </c>
      <c r="G2" s="60" t="s">
        <v>139</v>
      </c>
      <c r="H2" s="60" t="s">
        <v>140</v>
      </c>
      <c r="I2" s="60" t="s">
        <v>141</v>
      </c>
      <c r="J2" s="60" t="s">
        <v>142</v>
      </c>
      <c r="K2" s="60" t="s">
        <v>143</v>
      </c>
      <c r="L2" s="60" t="s">
        <v>144</v>
      </c>
      <c r="M2" s="60" t="s">
        <v>145</v>
      </c>
      <c r="N2" s="60" t="s">
        <v>146</v>
      </c>
      <c r="O2" s="60" t="s">
        <v>147</v>
      </c>
      <c r="P2" s="60" t="s">
        <v>148</v>
      </c>
    </row>
    <row r="3" spans="1:16" ht="14.25" customHeight="1" x14ac:dyDescent="0.25">
      <c r="A3" s="20" t="s">
        <v>1</v>
      </c>
      <c r="B3" s="73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5.75" customHeight="1" x14ac:dyDescent="0.25">
      <c r="A4" s="75"/>
      <c r="B4" s="74" t="s">
        <v>3</v>
      </c>
      <c r="C4" s="71"/>
      <c r="D4" s="71"/>
      <c r="E4" s="39">
        <v>3181</v>
      </c>
      <c r="F4" s="32">
        <v>3070</v>
      </c>
      <c r="G4" s="39">
        <v>2921</v>
      </c>
      <c r="H4" s="39">
        <v>2844</v>
      </c>
      <c r="I4" s="39">
        <v>2786</v>
      </c>
      <c r="J4" s="39">
        <v>2757</v>
      </c>
      <c r="K4" s="39">
        <v>2741</v>
      </c>
      <c r="L4" s="39">
        <v>2721</v>
      </c>
      <c r="M4" s="39">
        <v>2644</v>
      </c>
      <c r="N4" s="39">
        <v>2716</v>
      </c>
      <c r="O4" s="39">
        <v>2715</v>
      </c>
      <c r="P4" s="39">
        <v>2777</v>
      </c>
    </row>
    <row r="5" spans="1:16" ht="11.25" customHeight="1" x14ac:dyDescent="0.25">
      <c r="A5" s="71"/>
      <c r="B5" s="76" t="s">
        <v>4</v>
      </c>
      <c r="C5" s="77"/>
      <c r="D5" s="77"/>
      <c r="E5" s="38" t="s">
        <v>128</v>
      </c>
      <c r="F5" s="47">
        <f>F4-E4</f>
        <v>-111</v>
      </c>
      <c r="G5" s="47">
        <v>-149</v>
      </c>
      <c r="H5" s="47">
        <f t="shared" ref="H5:M5" si="0">H4-G4</f>
        <v>-77</v>
      </c>
      <c r="I5" s="47">
        <f t="shared" si="0"/>
        <v>-58</v>
      </c>
      <c r="J5" s="47">
        <f t="shared" si="0"/>
        <v>-29</v>
      </c>
      <c r="K5" s="47">
        <f t="shared" si="0"/>
        <v>-16</v>
      </c>
      <c r="L5" s="47">
        <f t="shared" si="0"/>
        <v>-20</v>
      </c>
      <c r="M5" s="47">
        <f t="shared" si="0"/>
        <v>-77</v>
      </c>
      <c r="N5" s="47">
        <f>N4-M4</f>
        <v>72</v>
      </c>
      <c r="O5" s="47">
        <f>O4-N4</f>
        <v>-1</v>
      </c>
      <c r="P5" s="47">
        <f>P4-O4</f>
        <v>62</v>
      </c>
    </row>
    <row r="6" spans="1:16" ht="15" customHeight="1" x14ac:dyDescent="0.25">
      <c r="A6" s="71"/>
      <c r="B6" s="72" t="s">
        <v>5</v>
      </c>
      <c r="C6" s="71"/>
      <c r="D6" s="71"/>
      <c r="E6" s="3">
        <v>1695</v>
      </c>
      <c r="F6" s="32">
        <v>1630</v>
      </c>
      <c r="G6" s="39">
        <v>1549</v>
      </c>
      <c r="H6" s="39">
        <v>1513</v>
      </c>
      <c r="I6" s="39">
        <v>1481</v>
      </c>
      <c r="J6" s="39">
        <v>1445</v>
      </c>
      <c r="K6" s="39">
        <v>1423</v>
      </c>
      <c r="L6" s="39">
        <v>1426</v>
      </c>
      <c r="M6" s="39">
        <v>1388</v>
      </c>
      <c r="N6" s="39">
        <v>1433</v>
      </c>
      <c r="O6" s="39">
        <v>1433</v>
      </c>
      <c r="P6" s="39">
        <v>1439</v>
      </c>
    </row>
    <row r="7" spans="1:16" ht="11.25" customHeight="1" x14ac:dyDescent="0.25">
      <c r="A7" s="71"/>
      <c r="B7" s="76" t="s">
        <v>4</v>
      </c>
      <c r="C7" s="77"/>
      <c r="D7" s="77"/>
      <c r="E7" s="38" t="s">
        <v>128</v>
      </c>
      <c r="F7" s="47">
        <f>F6-E6</f>
        <v>-65</v>
      </c>
      <c r="G7" s="47">
        <v>-81</v>
      </c>
      <c r="H7" s="47">
        <f t="shared" ref="H7:M7" si="1">H6-G6</f>
        <v>-36</v>
      </c>
      <c r="I7" s="47">
        <f t="shared" si="1"/>
        <v>-32</v>
      </c>
      <c r="J7" s="47">
        <f t="shared" si="1"/>
        <v>-36</v>
      </c>
      <c r="K7" s="47">
        <f t="shared" si="1"/>
        <v>-22</v>
      </c>
      <c r="L7" s="47">
        <f t="shared" si="1"/>
        <v>3</v>
      </c>
      <c r="M7" s="47">
        <f t="shared" si="1"/>
        <v>-38</v>
      </c>
      <c r="N7" s="47">
        <f>N6-M6</f>
        <v>45</v>
      </c>
      <c r="O7" s="47">
        <f>O6-N6</f>
        <v>0</v>
      </c>
      <c r="P7" s="47">
        <f>P6-O6</f>
        <v>6</v>
      </c>
    </row>
    <row r="8" spans="1:16" ht="15.6" customHeight="1" x14ac:dyDescent="0.25">
      <c r="A8" s="71"/>
      <c r="B8" s="72" t="s">
        <v>6</v>
      </c>
      <c r="C8" s="72"/>
      <c r="D8" s="72"/>
      <c r="E8" s="3">
        <v>2836</v>
      </c>
      <c r="F8" s="32">
        <v>2738</v>
      </c>
      <c r="G8" s="39">
        <v>2601</v>
      </c>
      <c r="H8" s="39">
        <v>2531</v>
      </c>
      <c r="I8" s="39">
        <v>2464</v>
      </c>
      <c r="J8" s="39">
        <v>2433</v>
      </c>
      <c r="K8" s="39">
        <v>2422</v>
      </c>
      <c r="L8" s="39">
        <v>2390</v>
      </c>
      <c r="M8" s="39">
        <v>2308</v>
      </c>
      <c r="N8" s="39">
        <v>2380</v>
      </c>
      <c r="O8" s="39">
        <v>2385</v>
      </c>
      <c r="P8" s="39">
        <v>2444</v>
      </c>
    </row>
    <row r="9" spans="1:16" ht="15" customHeight="1" x14ac:dyDescent="0.25">
      <c r="A9" s="71"/>
      <c r="B9" s="72" t="s">
        <v>91</v>
      </c>
      <c r="C9" s="78"/>
      <c r="D9" s="78"/>
      <c r="E9" s="3">
        <v>345</v>
      </c>
      <c r="F9" s="32">
        <v>332</v>
      </c>
      <c r="G9" s="39">
        <v>320</v>
      </c>
      <c r="H9" s="39">
        <v>313</v>
      </c>
      <c r="I9" s="39">
        <v>322</v>
      </c>
      <c r="J9" s="39">
        <v>324</v>
      </c>
      <c r="K9" s="39">
        <v>319</v>
      </c>
      <c r="L9" s="39">
        <v>331</v>
      </c>
      <c r="M9" s="39">
        <v>336</v>
      </c>
      <c r="N9" s="39">
        <v>336</v>
      </c>
      <c r="O9" s="39">
        <v>330</v>
      </c>
      <c r="P9" s="39">
        <v>333</v>
      </c>
    </row>
    <row r="10" spans="1:16" ht="14.25" customHeight="1" x14ac:dyDescent="0.25">
      <c r="A10" s="20" t="s">
        <v>7</v>
      </c>
      <c r="B10" s="73" t="s">
        <v>8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13.8" x14ac:dyDescent="0.25">
      <c r="A11" s="84"/>
      <c r="B11" s="74" t="s">
        <v>3</v>
      </c>
      <c r="C11" s="71"/>
      <c r="D11" s="71"/>
      <c r="E11" s="39">
        <v>575</v>
      </c>
      <c r="F11" s="32">
        <v>538</v>
      </c>
      <c r="G11" s="39">
        <v>492</v>
      </c>
      <c r="H11" s="39">
        <v>483</v>
      </c>
      <c r="I11" s="39">
        <v>472</v>
      </c>
      <c r="J11" s="39">
        <v>457</v>
      </c>
      <c r="K11" s="39">
        <v>459</v>
      </c>
      <c r="L11" s="39">
        <v>442</v>
      </c>
      <c r="M11" s="39">
        <v>409</v>
      </c>
      <c r="N11" s="39">
        <v>436</v>
      </c>
      <c r="O11" s="39">
        <v>445</v>
      </c>
      <c r="P11" s="39">
        <v>473</v>
      </c>
    </row>
    <row r="12" spans="1:16" ht="10.95" customHeight="1" x14ac:dyDescent="0.25">
      <c r="A12" s="85"/>
      <c r="B12" s="76" t="s">
        <v>4</v>
      </c>
      <c r="C12" s="77"/>
      <c r="D12" s="77"/>
      <c r="E12" s="2" t="s">
        <v>128</v>
      </c>
      <c r="F12" s="47">
        <f>F11-E11</f>
        <v>-37</v>
      </c>
      <c r="G12" s="47">
        <v>-46</v>
      </c>
      <c r="H12" s="47">
        <f t="shared" ref="H12:M12" si="2">H11-G11</f>
        <v>-9</v>
      </c>
      <c r="I12" s="47">
        <f t="shared" si="2"/>
        <v>-11</v>
      </c>
      <c r="J12" s="47">
        <f t="shared" si="2"/>
        <v>-15</v>
      </c>
      <c r="K12" s="47">
        <f t="shared" si="2"/>
        <v>2</v>
      </c>
      <c r="L12" s="47">
        <f t="shared" si="2"/>
        <v>-17</v>
      </c>
      <c r="M12" s="47">
        <f t="shared" si="2"/>
        <v>-33</v>
      </c>
      <c r="N12" s="47">
        <f>N11-M11</f>
        <v>27</v>
      </c>
      <c r="O12" s="47">
        <f>O11-N11</f>
        <v>9</v>
      </c>
      <c r="P12" s="47">
        <f>P11-O11</f>
        <v>28</v>
      </c>
    </row>
    <row r="13" spans="1:16" s="4" customFormat="1" ht="13.8" x14ac:dyDescent="0.25">
      <c r="A13" s="85"/>
      <c r="B13" s="79" t="s">
        <v>5</v>
      </c>
      <c r="C13" s="102"/>
      <c r="D13" s="102"/>
      <c r="E13" s="39">
        <v>257</v>
      </c>
      <c r="F13" s="32">
        <v>249</v>
      </c>
      <c r="G13" s="39">
        <v>229</v>
      </c>
      <c r="H13" s="39">
        <v>242</v>
      </c>
      <c r="I13" s="39">
        <v>243</v>
      </c>
      <c r="J13" s="39">
        <v>231</v>
      </c>
      <c r="K13" s="39">
        <v>226</v>
      </c>
      <c r="L13" s="39">
        <v>215</v>
      </c>
      <c r="M13" s="46">
        <v>203</v>
      </c>
      <c r="N13" s="39">
        <v>231</v>
      </c>
      <c r="O13" s="39">
        <v>237</v>
      </c>
      <c r="P13" s="39">
        <v>239</v>
      </c>
    </row>
    <row r="14" spans="1:16" ht="10.199999999999999" customHeight="1" x14ac:dyDescent="0.25">
      <c r="A14" s="86"/>
      <c r="B14" s="76" t="s">
        <v>4</v>
      </c>
      <c r="C14" s="71"/>
      <c r="D14" s="71"/>
      <c r="E14" s="2" t="s">
        <v>128</v>
      </c>
      <c r="F14" s="47">
        <f>F13-E13</f>
        <v>-8</v>
      </c>
      <c r="G14" s="47">
        <v>-20</v>
      </c>
      <c r="H14" s="47">
        <f t="shared" ref="H14:M14" si="3">H13-G13</f>
        <v>13</v>
      </c>
      <c r="I14" s="47">
        <f t="shared" si="3"/>
        <v>1</v>
      </c>
      <c r="J14" s="47">
        <f t="shared" si="3"/>
        <v>-12</v>
      </c>
      <c r="K14" s="47">
        <f t="shared" si="3"/>
        <v>-5</v>
      </c>
      <c r="L14" s="47">
        <f t="shared" si="3"/>
        <v>-11</v>
      </c>
      <c r="M14" s="47">
        <f t="shared" si="3"/>
        <v>-12</v>
      </c>
      <c r="N14" s="47">
        <f>N13-M13</f>
        <v>28</v>
      </c>
      <c r="O14" s="47">
        <f>O13-N13</f>
        <v>6</v>
      </c>
      <c r="P14" s="47">
        <f>P13-O13</f>
        <v>2</v>
      </c>
    </row>
    <row r="15" spans="1:16" ht="13.2" customHeight="1" x14ac:dyDescent="0.25">
      <c r="A15" s="37" t="s">
        <v>9</v>
      </c>
      <c r="B15" s="80" t="s">
        <v>110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2"/>
    </row>
    <row r="16" spans="1:16" ht="13.2" customHeight="1" x14ac:dyDescent="0.25">
      <c r="A16" s="87"/>
      <c r="B16" s="74" t="s">
        <v>3</v>
      </c>
      <c r="C16" s="74"/>
      <c r="D16" s="74"/>
      <c r="E16" s="32">
        <v>769</v>
      </c>
      <c r="F16" s="32">
        <v>744</v>
      </c>
      <c r="G16" s="39">
        <v>689</v>
      </c>
      <c r="H16" s="39">
        <v>666</v>
      </c>
      <c r="I16" s="39">
        <v>653</v>
      </c>
      <c r="J16" s="39">
        <v>641</v>
      </c>
      <c r="K16" s="39">
        <v>633</v>
      </c>
      <c r="L16" s="39">
        <v>668</v>
      </c>
      <c r="M16" s="39">
        <v>662</v>
      </c>
      <c r="N16" s="39">
        <v>678</v>
      </c>
      <c r="O16" s="39">
        <v>674</v>
      </c>
      <c r="P16" s="39">
        <v>679</v>
      </c>
    </row>
    <row r="17" spans="1:16" ht="13.2" customHeight="1" x14ac:dyDescent="0.25">
      <c r="A17" s="88"/>
      <c r="B17" s="79" t="s">
        <v>5</v>
      </c>
      <c r="C17" s="79"/>
      <c r="D17" s="79"/>
      <c r="E17" s="32">
        <v>483</v>
      </c>
      <c r="F17" s="32">
        <v>469</v>
      </c>
      <c r="G17" s="39">
        <v>442</v>
      </c>
      <c r="H17" s="39">
        <v>414</v>
      </c>
      <c r="I17" s="39">
        <v>401</v>
      </c>
      <c r="J17" s="39">
        <v>392</v>
      </c>
      <c r="K17" s="39">
        <v>372</v>
      </c>
      <c r="L17" s="39">
        <v>400</v>
      </c>
      <c r="M17" s="39">
        <v>398</v>
      </c>
      <c r="N17" s="39">
        <v>418</v>
      </c>
      <c r="O17" s="39">
        <v>422</v>
      </c>
      <c r="P17" s="39">
        <v>419</v>
      </c>
    </row>
    <row r="18" spans="1:16" ht="15" customHeight="1" x14ac:dyDescent="0.25">
      <c r="A18" s="20" t="s">
        <v>10</v>
      </c>
      <c r="B18" s="73" t="s">
        <v>120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spans="1:16" ht="13.95" customHeight="1" x14ac:dyDescent="0.25">
      <c r="A19" s="74"/>
      <c r="B19" s="74" t="s">
        <v>3</v>
      </c>
      <c r="C19" s="74"/>
      <c r="D19" s="74"/>
      <c r="E19" s="39">
        <v>414</v>
      </c>
      <c r="F19" s="32">
        <v>402</v>
      </c>
      <c r="G19" s="39">
        <v>364</v>
      </c>
      <c r="H19" s="39">
        <v>336</v>
      </c>
      <c r="I19" s="39">
        <v>338</v>
      </c>
      <c r="J19" s="39">
        <v>347</v>
      </c>
      <c r="K19" s="39">
        <v>348</v>
      </c>
      <c r="L19" s="39">
        <v>358</v>
      </c>
      <c r="M19" s="39">
        <v>350</v>
      </c>
      <c r="N19" s="39">
        <v>359</v>
      </c>
      <c r="O19" s="39">
        <v>357</v>
      </c>
      <c r="P19" s="39">
        <v>366</v>
      </c>
    </row>
    <row r="20" spans="1:16" s="4" customFormat="1" ht="12" customHeight="1" x14ac:dyDescent="0.25">
      <c r="A20" s="83"/>
      <c r="B20" s="79" t="s">
        <v>5</v>
      </c>
      <c r="C20" s="79"/>
      <c r="D20" s="79"/>
      <c r="E20" s="39">
        <v>234</v>
      </c>
      <c r="F20" s="32">
        <v>230</v>
      </c>
      <c r="G20" s="39">
        <v>210</v>
      </c>
      <c r="H20" s="39">
        <v>185</v>
      </c>
      <c r="I20" s="39">
        <v>181</v>
      </c>
      <c r="J20" s="39">
        <v>183</v>
      </c>
      <c r="K20" s="39">
        <v>171</v>
      </c>
      <c r="L20" s="39">
        <v>186</v>
      </c>
      <c r="M20" s="39">
        <v>183</v>
      </c>
      <c r="N20" s="39">
        <v>195</v>
      </c>
      <c r="O20" s="39">
        <v>201</v>
      </c>
      <c r="P20" s="39">
        <v>204</v>
      </c>
    </row>
    <row r="21" spans="1:16" ht="15" customHeight="1" x14ac:dyDescent="0.25">
      <c r="A21" s="20" t="s">
        <v>11</v>
      </c>
      <c r="B21" s="73" t="s">
        <v>115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</row>
    <row r="22" spans="1:16" ht="13.95" customHeight="1" x14ac:dyDescent="0.25">
      <c r="A22" s="83"/>
      <c r="B22" s="74" t="s">
        <v>3</v>
      </c>
      <c r="C22" s="74"/>
      <c r="D22" s="74"/>
      <c r="E22" s="39">
        <v>126</v>
      </c>
      <c r="F22" s="32">
        <v>118</v>
      </c>
      <c r="G22" s="39">
        <v>105</v>
      </c>
      <c r="H22" s="39">
        <v>62</v>
      </c>
      <c r="I22" s="39">
        <v>76</v>
      </c>
      <c r="J22" s="39">
        <v>33</v>
      </c>
      <c r="K22" s="39">
        <v>36</v>
      </c>
      <c r="L22" s="39">
        <v>54</v>
      </c>
      <c r="M22" s="39">
        <v>72</v>
      </c>
      <c r="N22" s="39">
        <v>86</v>
      </c>
      <c r="O22" s="39">
        <v>86</v>
      </c>
      <c r="P22" s="39">
        <v>84</v>
      </c>
    </row>
    <row r="23" spans="1:16" ht="13.95" customHeight="1" x14ac:dyDescent="0.25">
      <c r="A23" s="83"/>
      <c r="B23" s="79" t="s">
        <v>5</v>
      </c>
      <c r="C23" s="79"/>
      <c r="D23" s="79"/>
      <c r="E23" s="39">
        <v>66</v>
      </c>
      <c r="F23" s="32">
        <v>69</v>
      </c>
      <c r="G23" s="39">
        <v>64</v>
      </c>
      <c r="H23" s="39">
        <v>37</v>
      </c>
      <c r="I23" s="39">
        <v>39</v>
      </c>
      <c r="J23" s="39">
        <v>18</v>
      </c>
      <c r="K23" s="39">
        <v>16</v>
      </c>
      <c r="L23" s="39">
        <v>31</v>
      </c>
      <c r="M23" s="39">
        <v>14</v>
      </c>
      <c r="N23" s="39">
        <v>50</v>
      </c>
      <c r="O23" s="39">
        <v>48</v>
      </c>
      <c r="P23" s="39">
        <v>45</v>
      </c>
    </row>
    <row r="24" spans="1:16" ht="16.5" customHeight="1" x14ac:dyDescent="0.25">
      <c r="A24" s="20" t="s">
        <v>13</v>
      </c>
      <c r="B24" s="73" t="s">
        <v>12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</row>
    <row r="25" spans="1:16" ht="14.4" customHeight="1" x14ac:dyDescent="0.25">
      <c r="A25" s="83"/>
      <c r="B25" s="74" t="s">
        <v>3</v>
      </c>
      <c r="C25" s="74"/>
      <c r="D25" s="74"/>
      <c r="E25" s="39">
        <v>1803</v>
      </c>
      <c r="F25" s="32">
        <v>1735</v>
      </c>
      <c r="G25" s="39">
        <v>1687</v>
      </c>
      <c r="H25" s="39">
        <v>1658</v>
      </c>
      <c r="I25" s="39">
        <v>1642</v>
      </c>
      <c r="J25" s="39">
        <v>1632</v>
      </c>
      <c r="K25" s="39">
        <v>1617</v>
      </c>
      <c r="L25" s="39">
        <v>1588</v>
      </c>
      <c r="M25" s="39">
        <v>1574</v>
      </c>
      <c r="N25" s="39">
        <v>1591</v>
      </c>
      <c r="O25" s="39">
        <v>1596</v>
      </c>
      <c r="P25" s="39">
        <v>1606</v>
      </c>
    </row>
    <row r="26" spans="1:16" ht="13.95" customHeight="1" x14ac:dyDescent="0.25">
      <c r="A26" s="83"/>
      <c r="B26" s="79" t="s">
        <v>5</v>
      </c>
      <c r="C26" s="79"/>
      <c r="D26" s="79"/>
      <c r="E26" s="39">
        <v>1088</v>
      </c>
      <c r="F26" s="32">
        <v>1033</v>
      </c>
      <c r="G26" s="39">
        <v>1005</v>
      </c>
      <c r="H26" s="39">
        <v>988</v>
      </c>
      <c r="I26" s="39">
        <v>980</v>
      </c>
      <c r="J26" s="39">
        <v>965</v>
      </c>
      <c r="K26" s="39">
        <v>956</v>
      </c>
      <c r="L26" s="39">
        <v>935</v>
      </c>
      <c r="M26" s="39">
        <v>918</v>
      </c>
      <c r="N26" s="39">
        <v>917</v>
      </c>
      <c r="O26" s="39">
        <v>912</v>
      </c>
      <c r="P26" s="39">
        <v>920</v>
      </c>
    </row>
    <row r="27" spans="1:16" ht="16.5" customHeight="1" x14ac:dyDescent="0.25">
      <c r="A27" s="20" t="s">
        <v>15</v>
      </c>
      <c r="B27" s="73" t="s">
        <v>81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16" ht="14.4" x14ac:dyDescent="0.25">
      <c r="A28" s="5"/>
      <c r="B28" s="79" t="s">
        <v>5</v>
      </c>
      <c r="C28" s="79"/>
      <c r="D28" s="79"/>
      <c r="E28" s="3">
        <v>625</v>
      </c>
      <c r="F28" s="53">
        <v>587</v>
      </c>
      <c r="G28" s="3">
        <v>577</v>
      </c>
      <c r="H28" s="3">
        <v>567</v>
      </c>
      <c r="I28" s="3">
        <v>556</v>
      </c>
      <c r="J28" s="3">
        <v>547</v>
      </c>
      <c r="K28" s="3">
        <v>524</v>
      </c>
      <c r="L28" s="3">
        <v>518</v>
      </c>
      <c r="M28" s="3">
        <v>530</v>
      </c>
      <c r="N28" s="3">
        <v>529</v>
      </c>
      <c r="O28" s="3">
        <v>532</v>
      </c>
      <c r="P28" s="3">
        <v>528</v>
      </c>
    </row>
    <row r="29" spans="1:16" ht="15.75" customHeight="1" x14ac:dyDescent="0.25">
      <c r="A29" s="20" t="s">
        <v>17</v>
      </c>
      <c r="B29" s="73" t="s">
        <v>14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16" ht="13.95" customHeight="1" x14ac:dyDescent="0.25">
      <c r="A30" s="83"/>
      <c r="B30" s="74" t="s">
        <v>3</v>
      </c>
      <c r="C30" s="74"/>
      <c r="D30" s="74"/>
      <c r="E30" s="39">
        <v>890</v>
      </c>
      <c r="F30" s="32">
        <v>845</v>
      </c>
      <c r="G30" s="39">
        <v>815</v>
      </c>
      <c r="H30" s="39">
        <v>786</v>
      </c>
      <c r="I30" s="39">
        <v>760</v>
      </c>
      <c r="J30" s="39">
        <v>750</v>
      </c>
      <c r="K30" s="39">
        <v>763</v>
      </c>
      <c r="L30" s="39">
        <v>741</v>
      </c>
      <c r="M30" s="39">
        <v>713</v>
      </c>
      <c r="N30" s="39">
        <v>729</v>
      </c>
      <c r="O30" s="39">
        <v>733</v>
      </c>
      <c r="P30" s="39">
        <v>764</v>
      </c>
    </row>
    <row r="31" spans="1:16" ht="13.95" customHeight="1" x14ac:dyDescent="0.25">
      <c r="A31" s="83"/>
      <c r="B31" s="79" t="s">
        <v>5</v>
      </c>
      <c r="C31" s="79"/>
      <c r="D31" s="79"/>
      <c r="E31" s="39">
        <v>373</v>
      </c>
      <c r="F31" s="32">
        <v>348</v>
      </c>
      <c r="G31" s="39">
        <v>328</v>
      </c>
      <c r="H31" s="39">
        <v>318</v>
      </c>
      <c r="I31" s="39">
        <v>315</v>
      </c>
      <c r="J31" s="39">
        <v>295</v>
      </c>
      <c r="K31" s="39">
        <v>303</v>
      </c>
      <c r="L31" s="39">
        <v>293</v>
      </c>
      <c r="M31" s="39">
        <v>278</v>
      </c>
      <c r="N31" s="39">
        <v>288</v>
      </c>
      <c r="O31" s="39">
        <v>292</v>
      </c>
      <c r="P31" s="39">
        <v>299</v>
      </c>
    </row>
    <row r="32" spans="1:16" ht="13.5" customHeight="1" x14ac:dyDescent="0.25">
      <c r="A32" s="20" t="s">
        <v>18</v>
      </c>
      <c r="B32" s="73" t="s">
        <v>16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1:16" ht="15.6" customHeight="1" x14ac:dyDescent="0.25">
      <c r="A33" s="83"/>
      <c r="B33" s="74" t="s">
        <v>3</v>
      </c>
      <c r="C33" s="74"/>
      <c r="D33" s="74"/>
      <c r="E33" s="39">
        <v>1189</v>
      </c>
      <c r="F33" s="32">
        <v>1157</v>
      </c>
      <c r="G33" s="39">
        <v>1103</v>
      </c>
      <c r="H33" s="39">
        <v>1052</v>
      </c>
      <c r="I33" s="39">
        <v>1009</v>
      </c>
      <c r="J33" s="39">
        <v>985</v>
      </c>
      <c r="K33" s="39">
        <v>964</v>
      </c>
      <c r="L33" s="39">
        <v>943</v>
      </c>
      <c r="M33" s="39">
        <v>927</v>
      </c>
      <c r="N33" s="39">
        <v>929</v>
      </c>
      <c r="O33" s="39">
        <v>926</v>
      </c>
      <c r="P33" s="39">
        <v>923</v>
      </c>
    </row>
    <row r="34" spans="1:16" ht="14.4" x14ac:dyDescent="0.25">
      <c r="A34" s="83"/>
      <c r="B34" s="79" t="s">
        <v>5</v>
      </c>
      <c r="C34" s="79"/>
      <c r="D34" s="79"/>
      <c r="E34" s="39">
        <v>666</v>
      </c>
      <c r="F34" s="32">
        <v>643</v>
      </c>
      <c r="G34" s="39">
        <v>608</v>
      </c>
      <c r="H34" s="39">
        <v>576</v>
      </c>
      <c r="I34" s="39">
        <v>566</v>
      </c>
      <c r="J34" s="39">
        <v>550</v>
      </c>
      <c r="K34" s="39">
        <v>521</v>
      </c>
      <c r="L34" s="39">
        <v>501</v>
      </c>
      <c r="M34" s="39">
        <v>502</v>
      </c>
      <c r="N34" s="39">
        <v>509</v>
      </c>
      <c r="O34" s="39">
        <v>506</v>
      </c>
      <c r="P34" s="39">
        <v>506</v>
      </c>
    </row>
    <row r="35" spans="1:16" ht="15" customHeight="1" x14ac:dyDescent="0.25">
      <c r="A35" s="20" t="s">
        <v>20</v>
      </c>
      <c r="B35" s="73" t="s">
        <v>82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6" ht="15.6" customHeight="1" x14ac:dyDescent="0.25">
      <c r="A36" s="83"/>
      <c r="B36" s="74" t="s">
        <v>3</v>
      </c>
      <c r="C36" s="74"/>
      <c r="D36" s="74"/>
      <c r="E36" s="39">
        <v>595</v>
      </c>
      <c r="F36" s="32">
        <v>571</v>
      </c>
      <c r="G36" s="39">
        <v>545</v>
      </c>
      <c r="H36" s="39">
        <v>527</v>
      </c>
      <c r="I36" s="39">
        <v>526</v>
      </c>
      <c r="J36" s="39">
        <v>530</v>
      </c>
      <c r="K36" s="39">
        <v>518</v>
      </c>
      <c r="L36" s="39">
        <v>528</v>
      </c>
      <c r="M36" s="39">
        <v>536</v>
      </c>
      <c r="N36" s="39">
        <v>543</v>
      </c>
      <c r="O36" s="39">
        <v>542</v>
      </c>
      <c r="P36" s="39">
        <v>541</v>
      </c>
    </row>
    <row r="37" spans="1:16" ht="14.4" x14ac:dyDescent="0.25">
      <c r="A37" s="83"/>
      <c r="B37" s="79" t="s">
        <v>5</v>
      </c>
      <c r="C37" s="79"/>
      <c r="D37" s="79"/>
      <c r="E37" s="39">
        <v>393</v>
      </c>
      <c r="F37" s="32">
        <v>375</v>
      </c>
      <c r="G37" s="39">
        <v>362</v>
      </c>
      <c r="H37" s="39">
        <v>355</v>
      </c>
      <c r="I37" s="39">
        <v>346</v>
      </c>
      <c r="J37" s="39">
        <v>346</v>
      </c>
      <c r="K37" s="39">
        <v>329</v>
      </c>
      <c r="L37" s="39">
        <v>334</v>
      </c>
      <c r="M37" s="39">
        <v>338</v>
      </c>
      <c r="N37" s="39">
        <v>342</v>
      </c>
      <c r="O37" s="39">
        <v>349</v>
      </c>
      <c r="P37" s="39">
        <v>348</v>
      </c>
    </row>
    <row r="38" spans="1:16" ht="15" customHeight="1" x14ac:dyDescent="0.25">
      <c r="A38" s="20" t="s">
        <v>21</v>
      </c>
      <c r="B38" s="73" t="s">
        <v>116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1:16" ht="13.95" customHeight="1" x14ac:dyDescent="0.25">
      <c r="A39" s="103"/>
      <c r="B39" s="96" t="s">
        <v>3</v>
      </c>
      <c r="C39" s="97"/>
      <c r="D39" s="98"/>
      <c r="E39" s="39">
        <v>22</v>
      </c>
      <c r="F39" s="32">
        <v>19</v>
      </c>
      <c r="G39" s="39">
        <v>18</v>
      </c>
      <c r="H39" s="39">
        <v>14</v>
      </c>
      <c r="I39" s="39">
        <v>13</v>
      </c>
      <c r="J39" s="39">
        <v>12</v>
      </c>
      <c r="K39" s="39">
        <v>14</v>
      </c>
      <c r="L39" s="39">
        <v>12</v>
      </c>
      <c r="M39" s="39">
        <v>11</v>
      </c>
      <c r="N39" s="39">
        <v>9</v>
      </c>
      <c r="O39" s="39">
        <v>10</v>
      </c>
      <c r="P39" s="39">
        <v>8</v>
      </c>
    </row>
    <row r="40" spans="1:16" ht="14.4" customHeight="1" x14ac:dyDescent="0.25">
      <c r="A40" s="104"/>
      <c r="B40" s="93" t="s">
        <v>5</v>
      </c>
      <c r="C40" s="94"/>
      <c r="D40" s="95"/>
      <c r="E40" s="39">
        <v>19</v>
      </c>
      <c r="F40" s="32">
        <v>17</v>
      </c>
      <c r="G40" s="39">
        <v>15</v>
      </c>
      <c r="H40" s="39">
        <v>12</v>
      </c>
      <c r="I40" s="39">
        <v>12</v>
      </c>
      <c r="J40" s="39">
        <v>11</v>
      </c>
      <c r="K40" s="39">
        <v>13</v>
      </c>
      <c r="L40" s="39">
        <v>11</v>
      </c>
      <c r="M40" s="39">
        <v>11</v>
      </c>
      <c r="N40" s="39">
        <v>9</v>
      </c>
      <c r="O40" s="39">
        <v>10</v>
      </c>
      <c r="P40" s="39">
        <v>8</v>
      </c>
    </row>
    <row r="41" spans="1:16" ht="15" customHeight="1" x14ac:dyDescent="0.25">
      <c r="A41" s="20" t="s">
        <v>117</v>
      </c>
      <c r="B41" s="73" t="s">
        <v>111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16" ht="13.95" customHeight="1" x14ac:dyDescent="0.25">
      <c r="A42" s="103"/>
      <c r="B42" s="96" t="s">
        <v>3</v>
      </c>
      <c r="C42" s="97"/>
      <c r="D42" s="98"/>
      <c r="E42" s="39">
        <v>64</v>
      </c>
      <c r="F42" s="32">
        <v>35</v>
      </c>
      <c r="G42" s="39">
        <v>10</v>
      </c>
      <c r="H42" s="39">
        <v>10</v>
      </c>
      <c r="I42" s="39">
        <v>12</v>
      </c>
      <c r="J42" s="39">
        <v>9</v>
      </c>
      <c r="K42" s="39">
        <v>5</v>
      </c>
      <c r="L42" s="39">
        <v>10</v>
      </c>
      <c r="M42" s="39">
        <v>10</v>
      </c>
      <c r="N42" s="39">
        <v>13</v>
      </c>
      <c r="O42" s="39">
        <v>29</v>
      </c>
      <c r="P42" s="39">
        <v>55</v>
      </c>
    </row>
    <row r="43" spans="1:16" ht="14.4" customHeight="1" x14ac:dyDescent="0.25">
      <c r="A43" s="104"/>
      <c r="B43" s="93" t="s">
        <v>5</v>
      </c>
      <c r="C43" s="94"/>
      <c r="D43" s="95"/>
      <c r="E43" s="39">
        <v>48</v>
      </c>
      <c r="F43" s="32">
        <v>22</v>
      </c>
      <c r="G43" s="39">
        <v>3</v>
      </c>
      <c r="H43" s="39">
        <v>6</v>
      </c>
      <c r="I43" s="39">
        <v>5</v>
      </c>
      <c r="J43" s="39">
        <v>4</v>
      </c>
      <c r="K43" s="39">
        <v>2</v>
      </c>
      <c r="L43" s="39">
        <v>3</v>
      </c>
      <c r="M43" s="39">
        <v>4</v>
      </c>
      <c r="N43" s="39">
        <v>9</v>
      </c>
      <c r="O43" s="39">
        <v>12</v>
      </c>
      <c r="P43" s="39">
        <v>26</v>
      </c>
    </row>
    <row r="44" spans="1:16" ht="15" customHeight="1" x14ac:dyDescent="0.25">
      <c r="A44" s="20" t="s">
        <v>27</v>
      </c>
      <c r="B44" s="73" t="s">
        <v>112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1:16" ht="13.95" customHeight="1" x14ac:dyDescent="0.25">
      <c r="A45" s="103"/>
      <c r="B45" s="96" t="s">
        <v>3</v>
      </c>
      <c r="C45" s="97"/>
      <c r="D45" s="98"/>
      <c r="E45" s="39">
        <v>661</v>
      </c>
      <c r="F45" s="32">
        <v>645</v>
      </c>
      <c r="G45" s="39">
        <v>615</v>
      </c>
      <c r="H45" s="39">
        <v>605</v>
      </c>
      <c r="I45" s="39">
        <v>588</v>
      </c>
      <c r="J45" s="39">
        <v>572</v>
      </c>
      <c r="K45" s="39">
        <v>555</v>
      </c>
      <c r="L45" s="39">
        <v>557</v>
      </c>
      <c r="M45" s="39">
        <v>554</v>
      </c>
      <c r="N45" s="39">
        <v>546</v>
      </c>
      <c r="O45" s="39">
        <v>545</v>
      </c>
      <c r="P45" s="39">
        <v>551</v>
      </c>
    </row>
    <row r="46" spans="1:16" ht="14.4" customHeight="1" x14ac:dyDescent="0.25">
      <c r="A46" s="104"/>
      <c r="B46" s="93" t="s">
        <v>5</v>
      </c>
      <c r="C46" s="94"/>
      <c r="D46" s="95"/>
      <c r="E46" s="39">
        <v>520</v>
      </c>
      <c r="F46" s="32">
        <v>512</v>
      </c>
      <c r="G46" s="39">
        <v>499</v>
      </c>
      <c r="H46" s="39">
        <v>484</v>
      </c>
      <c r="I46" s="39">
        <v>470</v>
      </c>
      <c r="J46" s="39">
        <v>461</v>
      </c>
      <c r="K46" s="39">
        <v>445</v>
      </c>
      <c r="L46" s="39">
        <v>448</v>
      </c>
      <c r="M46" s="39">
        <v>443</v>
      </c>
      <c r="N46" s="39">
        <v>433</v>
      </c>
      <c r="O46" s="39">
        <v>434</v>
      </c>
      <c r="P46" s="39">
        <v>429</v>
      </c>
    </row>
    <row r="47" spans="1:16" ht="15" customHeight="1" x14ac:dyDescent="0.25">
      <c r="A47" s="20" t="s">
        <v>118</v>
      </c>
      <c r="B47" s="89" t="s">
        <v>113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1"/>
    </row>
    <row r="48" spans="1:16" s="16" customFormat="1" ht="16.95" customHeight="1" x14ac:dyDescent="0.25">
      <c r="A48" s="83"/>
      <c r="B48" s="96" t="s">
        <v>3</v>
      </c>
      <c r="C48" s="97"/>
      <c r="D48" s="98"/>
      <c r="E48" s="39">
        <v>23</v>
      </c>
      <c r="F48" s="32">
        <v>22</v>
      </c>
      <c r="G48" s="39">
        <v>20</v>
      </c>
      <c r="H48" s="39">
        <v>19</v>
      </c>
      <c r="I48" s="39">
        <v>19</v>
      </c>
      <c r="J48" s="39">
        <v>21</v>
      </c>
      <c r="K48" s="39">
        <v>18</v>
      </c>
      <c r="L48" s="39">
        <v>15</v>
      </c>
      <c r="M48" s="39">
        <v>14</v>
      </c>
      <c r="N48" s="39">
        <v>15</v>
      </c>
      <c r="O48" s="39">
        <v>12</v>
      </c>
      <c r="P48" s="39">
        <v>16</v>
      </c>
    </row>
    <row r="49" spans="1:16" ht="16.95" customHeight="1" x14ac:dyDescent="0.25">
      <c r="A49" s="83"/>
      <c r="B49" s="79" t="s">
        <v>5</v>
      </c>
      <c r="C49" s="79"/>
      <c r="D49" s="79"/>
      <c r="E49" s="39">
        <v>18</v>
      </c>
      <c r="F49" s="32">
        <v>17</v>
      </c>
      <c r="G49" s="39">
        <v>17</v>
      </c>
      <c r="H49" s="39">
        <v>15</v>
      </c>
      <c r="I49" s="39">
        <v>15</v>
      </c>
      <c r="J49" s="39">
        <v>16</v>
      </c>
      <c r="K49" s="39">
        <v>14</v>
      </c>
      <c r="L49" s="39">
        <v>11</v>
      </c>
      <c r="M49" s="39">
        <v>10</v>
      </c>
      <c r="N49" s="39">
        <v>12</v>
      </c>
      <c r="O49" s="39">
        <v>10</v>
      </c>
      <c r="P49" s="39">
        <v>13</v>
      </c>
    </row>
    <row r="50" spans="1:16" ht="15" hidden="1" customHeight="1" x14ac:dyDescent="0.25">
      <c r="A50" s="92"/>
      <c r="B50" s="92"/>
      <c r="C50" s="92"/>
      <c r="D50" s="92"/>
      <c r="E50" s="3"/>
      <c r="F50" s="5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5.6" customHeight="1" x14ac:dyDescent="0.25">
      <c r="A51" s="20" t="s">
        <v>42</v>
      </c>
      <c r="B51" s="73" t="s">
        <v>19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1:16" ht="13.8" x14ac:dyDescent="0.25">
      <c r="A52" s="83"/>
      <c r="B52" s="74" t="s">
        <v>3</v>
      </c>
      <c r="C52" s="74"/>
      <c r="D52" s="74"/>
      <c r="E52" s="39">
        <v>203</v>
      </c>
      <c r="F52" s="32">
        <v>196</v>
      </c>
      <c r="G52" s="39">
        <v>191</v>
      </c>
      <c r="H52" s="39">
        <v>192</v>
      </c>
      <c r="I52" s="39">
        <v>196</v>
      </c>
      <c r="J52" s="39">
        <v>183</v>
      </c>
      <c r="K52" s="39">
        <v>176</v>
      </c>
      <c r="L52" s="39">
        <v>176</v>
      </c>
      <c r="M52" s="39">
        <v>174</v>
      </c>
      <c r="N52" s="39">
        <v>183</v>
      </c>
      <c r="O52" s="39">
        <v>187</v>
      </c>
      <c r="P52" s="39">
        <v>194</v>
      </c>
    </row>
    <row r="53" spans="1:16" ht="18" customHeight="1" x14ac:dyDescent="0.25">
      <c r="A53" s="83"/>
      <c r="B53" s="79" t="s">
        <v>5</v>
      </c>
      <c r="C53" s="79"/>
      <c r="D53" s="79"/>
      <c r="E53" s="39">
        <v>85</v>
      </c>
      <c r="F53" s="32">
        <v>82</v>
      </c>
      <c r="G53" s="39">
        <v>78</v>
      </c>
      <c r="H53" s="39">
        <v>86</v>
      </c>
      <c r="I53" s="39">
        <v>89</v>
      </c>
      <c r="J53" s="39">
        <v>84</v>
      </c>
      <c r="K53" s="39">
        <v>78</v>
      </c>
      <c r="L53" s="39">
        <v>79</v>
      </c>
      <c r="M53" s="39">
        <v>77</v>
      </c>
      <c r="N53" s="39">
        <v>81</v>
      </c>
      <c r="O53" s="39">
        <v>83</v>
      </c>
      <c r="P53" s="39">
        <v>84</v>
      </c>
    </row>
    <row r="54" spans="1:16" s="4" customFormat="1" ht="12" customHeight="1" x14ac:dyDescent="0.25">
      <c r="A54" s="35"/>
      <c r="B54" s="72"/>
      <c r="C54" s="71"/>
      <c r="D54" s="71"/>
      <c r="E54" s="60" t="s">
        <v>137</v>
      </c>
      <c r="F54" s="60" t="s">
        <v>138</v>
      </c>
      <c r="G54" s="60" t="s">
        <v>139</v>
      </c>
      <c r="H54" s="60" t="s">
        <v>140</v>
      </c>
      <c r="I54" s="60" t="s">
        <v>141</v>
      </c>
      <c r="J54" s="60" t="s">
        <v>142</v>
      </c>
      <c r="K54" s="60" t="s">
        <v>143</v>
      </c>
      <c r="L54" s="60" t="s">
        <v>144</v>
      </c>
      <c r="M54" s="60" t="s">
        <v>145</v>
      </c>
      <c r="N54" s="60" t="s">
        <v>146</v>
      </c>
      <c r="O54" s="60" t="s">
        <v>147</v>
      </c>
      <c r="P54" s="60" t="s">
        <v>148</v>
      </c>
    </row>
    <row r="55" spans="1:16" ht="14.25" customHeight="1" x14ac:dyDescent="0.25">
      <c r="A55" s="20" t="s">
        <v>47</v>
      </c>
      <c r="B55" s="89" t="s">
        <v>129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1"/>
    </row>
    <row r="56" spans="1:16" ht="14.25" customHeight="1" x14ac:dyDescent="0.25">
      <c r="A56" s="74"/>
      <c r="B56" s="96" t="s">
        <v>3</v>
      </c>
      <c r="C56" s="97"/>
      <c r="D56" s="98"/>
      <c r="E56" s="39">
        <v>1846</v>
      </c>
      <c r="F56" s="32">
        <v>1781</v>
      </c>
      <c r="G56" s="39">
        <v>1713</v>
      </c>
      <c r="H56" s="39">
        <v>1646</v>
      </c>
      <c r="I56" s="39">
        <v>1599</v>
      </c>
      <c r="J56" s="39">
        <v>1575</v>
      </c>
      <c r="K56" s="39">
        <v>1573</v>
      </c>
      <c r="L56" s="39">
        <v>1566</v>
      </c>
      <c r="M56" s="39">
        <v>1551</v>
      </c>
      <c r="N56" s="39">
        <v>1580</v>
      </c>
      <c r="O56" s="39">
        <v>1592</v>
      </c>
      <c r="P56" s="39">
        <v>1631</v>
      </c>
    </row>
    <row r="57" spans="1:16" ht="11.4" customHeight="1" x14ac:dyDescent="0.25">
      <c r="A57" s="83"/>
      <c r="B57" s="109" t="s">
        <v>4</v>
      </c>
      <c r="C57" s="110"/>
      <c r="D57" s="111"/>
      <c r="E57" s="22" t="s">
        <v>128</v>
      </c>
      <c r="F57" s="40">
        <f>F56-E56</f>
        <v>-65</v>
      </c>
      <c r="G57" s="40">
        <v>-68</v>
      </c>
      <c r="H57" s="40">
        <f t="shared" ref="H57:M57" si="4">H56-G56</f>
        <v>-67</v>
      </c>
      <c r="I57" s="40">
        <f t="shared" si="4"/>
        <v>-47</v>
      </c>
      <c r="J57" s="40">
        <f t="shared" si="4"/>
        <v>-24</v>
      </c>
      <c r="K57" s="40">
        <f t="shared" si="4"/>
        <v>-2</v>
      </c>
      <c r="L57" s="40">
        <f t="shared" si="4"/>
        <v>-7</v>
      </c>
      <c r="M57" s="40">
        <f t="shared" si="4"/>
        <v>-15</v>
      </c>
      <c r="N57" s="40">
        <f>N56-M56</f>
        <v>29</v>
      </c>
      <c r="O57" s="40">
        <f>O56-N56</f>
        <v>12</v>
      </c>
      <c r="P57" s="40">
        <f>P56-O56</f>
        <v>39</v>
      </c>
    </row>
    <row r="58" spans="1:16" s="4" customFormat="1" ht="13.8" x14ac:dyDescent="0.25">
      <c r="A58" s="83"/>
      <c r="B58" s="79" t="s">
        <v>5</v>
      </c>
      <c r="C58" s="102"/>
      <c r="D58" s="102"/>
      <c r="E58" s="39">
        <v>1006</v>
      </c>
      <c r="F58" s="32">
        <v>954</v>
      </c>
      <c r="G58" s="39">
        <v>918</v>
      </c>
      <c r="H58" s="32">
        <v>889</v>
      </c>
      <c r="I58" s="39">
        <v>864</v>
      </c>
      <c r="J58" s="39">
        <v>847</v>
      </c>
      <c r="K58" s="39">
        <v>839</v>
      </c>
      <c r="L58" s="39">
        <v>844</v>
      </c>
      <c r="M58" s="39">
        <v>836</v>
      </c>
      <c r="N58" s="39">
        <v>853</v>
      </c>
      <c r="O58" s="39">
        <v>855</v>
      </c>
      <c r="P58" s="39">
        <v>871</v>
      </c>
    </row>
    <row r="59" spans="1:16" ht="12" customHeight="1" x14ac:dyDescent="0.25">
      <c r="A59" s="83"/>
      <c r="B59" s="76" t="s">
        <v>4</v>
      </c>
      <c r="C59" s="71"/>
      <c r="D59" s="71"/>
      <c r="E59" s="22" t="s">
        <v>128</v>
      </c>
      <c r="F59" s="40">
        <f>F58-E58</f>
        <v>-52</v>
      </c>
      <c r="G59" s="40">
        <v>36</v>
      </c>
      <c r="H59" s="40">
        <f t="shared" ref="H59:M59" si="5">H58-G58</f>
        <v>-29</v>
      </c>
      <c r="I59" s="40">
        <f t="shared" si="5"/>
        <v>-25</v>
      </c>
      <c r="J59" s="40">
        <f t="shared" si="5"/>
        <v>-17</v>
      </c>
      <c r="K59" s="40">
        <f t="shared" si="5"/>
        <v>-8</v>
      </c>
      <c r="L59" s="40">
        <f t="shared" si="5"/>
        <v>5</v>
      </c>
      <c r="M59" s="40">
        <f t="shared" si="5"/>
        <v>-8</v>
      </c>
      <c r="N59" s="40">
        <f>N58-M58</f>
        <v>17</v>
      </c>
      <c r="O59" s="40">
        <f>O58-N58</f>
        <v>2</v>
      </c>
      <c r="P59" s="40">
        <f>P58-O58</f>
        <v>16</v>
      </c>
    </row>
    <row r="60" spans="1:16" ht="13.5" customHeight="1" x14ac:dyDescent="0.25">
      <c r="A60" s="20" t="s">
        <v>78</v>
      </c>
      <c r="B60" s="112" t="s">
        <v>130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</row>
    <row r="61" spans="1:16" ht="12.6" customHeight="1" x14ac:dyDescent="0.25">
      <c r="A61" s="117"/>
      <c r="B61" s="116" t="s">
        <v>22</v>
      </c>
      <c r="C61" s="116"/>
      <c r="D61" s="116"/>
      <c r="E61" s="24">
        <v>5.5</v>
      </c>
      <c r="F61" s="54">
        <v>5.5</v>
      </c>
      <c r="G61" s="17">
        <v>5.4</v>
      </c>
      <c r="H61" s="25">
        <v>5.2</v>
      </c>
      <c r="I61" s="24">
        <v>5.0999999999999996</v>
      </c>
      <c r="J61" s="25">
        <v>5</v>
      </c>
      <c r="K61" s="61">
        <v>5</v>
      </c>
      <c r="L61" s="25">
        <v>5</v>
      </c>
      <c r="M61" s="31">
        <v>5</v>
      </c>
      <c r="N61" s="25">
        <v>5</v>
      </c>
      <c r="O61" s="61">
        <v>5</v>
      </c>
      <c r="P61" s="25">
        <v>5.0999999999999996</v>
      </c>
    </row>
    <row r="62" spans="1:16" ht="11.4" customHeight="1" x14ac:dyDescent="0.25">
      <c r="A62" s="117"/>
      <c r="B62" s="116" t="s">
        <v>23</v>
      </c>
      <c r="C62" s="116"/>
      <c r="D62" s="116"/>
      <c r="E62" s="24">
        <v>9.3000000000000007</v>
      </c>
      <c r="F62" s="54">
        <v>9.4</v>
      </c>
      <c r="G62" s="17">
        <v>9.1999999999999993</v>
      </c>
      <c r="H62" s="25">
        <v>8.9</v>
      </c>
      <c r="I62" s="26">
        <v>8.6</v>
      </c>
      <c r="J62" s="25">
        <v>8.3000000000000007</v>
      </c>
      <c r="K62" s="25">
        <v>8.1999999999999993</v>
      </c>
      <c r="L62" s="25">
        <v>8.1</v>
      </c>
      <c r="M62" s="31">
        <v>7.9</v>
      </c>
      <c r="N62" s="25">
        <v>7.9</v>
      </c>
      <c r="O62" s="25">
        <v>8</v>
      </c>
      <c r="P62" s="25">
        <v>8.3000000000000007</v>
      </c>
    </row>
    <row r="63" spans="1:16" ht="12.6" customHeight="1" x14ac:dyDescent="0.25">
      <c r="A63" s="117"/>
      <c r="B63" s="118" t="s">
        <v>24</v>
      </c>
      <c r="C63" s="118"/>
      <c r="D63" s="118"/>
      <c r="E63" s="21">
        <v>20.100000000000001</v>
      </c>
      <c r="F63" s="55">
        <v>19.5</v>
      </c>
      <c r="G63" s="27">
        <v>18.7</v>
      </c>
      <c r="H63" s="21">
        <v>18.3</v>
      </c>
      <c r="I63" s="28">
        <v>18</v>
      </c>
      <c r="J63" s="21">
        <v>17.899999999999999</v>
      </c>
      <c r="K63" s="21">
        <v>17.8</v>
      </c>
      <c r="L63" s="21">
        <v>17.7</v>
      </c>
      <c r="M63" s="33">
        <v>16.7</v>
      </c>
      <c r="N63" s="21">
        <v>17</v>
      </c>
      <c r="O63" s="21">
        <v>17</v>
      </c>
      <c r="P63" s="21">
        <v>17.3</v>
      </c>
    </row>
    <row r="64" spans="1:16" ht="13.5" customHeight="1" x14ac:dyDescent="0.25">
      <c r="A64" s="20" t="s">
        <v>74</v>
      </c>
      <c r="B64" s="73" t="s">
        <v>134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1:17" ht="13.8" x14ac:dyDescent="0.25">
      <c r="A65" s="74"/>
      <c r="B65" s="74" t="s">
        <v>3</v>
      </c>
      <c r="C65" s="71"/>
      <c r="D65" s="71"/>
      <c r="E65" s="39">
        <v>462</v>
      </c>
      <c r="F65" s="32">
        <v>260</v>
      </c>
      <c r="G65" s="39">
        <v>228</v>
      </c>
      <c r="H65" s="39">
        <v>256</v>
      </c>
      <c r="I65" s="39">
        <v>231</v>
      </c>
      <c r="J65" s="39">
        <v>284</v>
      </c>
      <c r="K65" s="39">
        <v>276</v>
      </c>
      <c r="L65" s="39">
        <v>302</v>
      </c>
      <c r="M65" s="39">
        <v>313</v>
      </c>
      <c r="N65" s="39">
        <v>343</v>
      </c>
      <c r="O65" s="39">
        <v>295</v>
      </c>
      <c r="P65" s="39">
        <v>275</v>
      </c>
    </row>
    <row r="66" spans="1:17" s="6" customFormat="1" ht="11.4" x14ac:dyDescent="0.2">
      <c r="A66" s="74"/>
      <c r="B66" s="76" t="s">
        <v>4</v>
      </c>
      <c r="C66" s="77"/>
      <c r="D66" s="77"/>
      <c r="E66" s="22" t="s">
        <v>128</v>
      </c>
      <c r="F66" s="40">
        <f>F65-E65</f>
        <v>-202</v>
      </c>
      <c r="G66" s="40">
        <v>-32</v>
      </c>
      <c r="H66" s="40">
        <f t="shared" ref="H66:M66" si="6">H65-G65</f>
        <v>28</v>
      </c>
      <c r="I66" s="40">
        <f t="shared" si="6"/>
        <v>-25</v>
      </c>
      <c r="J66" s="40">
        <f t="shared" si="6"/>
        <v>53</v>
      </c>
      <c r="K66" s="40">
        <f t="shared" si="6"/>
        <v>-8</v>
      </c>
      <c r="L66" s="40">
        <f t="shared" si="6"/>
        <v>26</v>
      </c>
      <c r="M66" s="40">
        <f t="shared" si="6"/>
        <v>11</v>
      </c>
      <c r="N66" s="40">
        <f>N65-M65</f>
        <v>30</v>
      </c>
      <c r="O66" s="40">
        <f>O65-N65</f>
        <v>-48</v>
      </c>
      <c r="P66" s="40">
        <f>P65-O65</f>
        <v>-20</v>
      </c>
    </row>
    <row r="67" spans="1:17" s="4" customFormat="1" ht="12.6" customHeight="1" x14ac:dyDescent="0.25">
      <c r="A67" s="74"/>
      <c r="B67" s="79" t="s">
        <v>5</v>
      </c>
      <c r="C67" s="102"/>
      <c r="D67" s="102"/>
      <c r="E67" s="39">
        <v>222</v>
      </c>
      <c r="F67" s="32">
        <v>132</v>
      </c>
      <c r="G67" s="39">
        <v>92</v>
      </c>
      <c r="H67" s="39">
        <v>120</v>
      </c>
      <c r="I67" s="39">
        <v>108</v>
      </c>
      <c r="J67" s="39">
        <v>141</v>
      </c>
      <c r="K67" s="39">
        <v>121</v>
      </c>
      <c r="L67" s="39">
        <v>150</v>
      </c>
      <c r="M67" s="39">
        <v>157</v>
      </c>
      <c r="N67" s="39">
        <v>174</v>
      </c>
      <c r="O67" s="39">
        <v>127</v>
      </c>
      <c r="P67" s="39">
        <v>111</v>
      </c>
    </row>
    <row r="68" spans="1:17" s="6" customFormat="1" ht="11.4" x14ac:dyDescent="0.2">
      <c r="A68" s="74"/>
      <c r="B68" s="76" t="s">
        <v>4</v>
      </c>
      <c r="C68" s="77"/>
      <c r="D68" s="77"/>
      <c r="E68" s="22" t="s">
        <v>128</v>
      </c>
      <c r="F68" s="40">
        <f>F67-E67</f>
        <v>-90</v>
      </c>
      <c r="G68" s="40">
        <v>-40</v>
      </c>
      <c r="H68" s="40">
        <f t="shared" ref="H68:M68" si="7">H67-G67</f>
        <v>28</v>
      </c>
      <c r="I68" s="40">
        <f t="shared" si="7"/>
        <v>-12</v>
      </c>
      <c r="J68" s="40">
        <f t="shared" si="7"/>
        <v>33</v>
      </c>
      <c r="K68" s="40">
        <f t="shared" si="7"/>
        <v>-20</v>
      </c>
      <c r="L68" s="40">
        <f t="shared" si="7"/>
        <v>29</v>
      </c>
      <c r="M68" s="40">
        <f t="shared" si="7"/>
        <v>7</v>
      </c>
      <c r="N68" s="40">
        <f>N67-M67</f>
        <v>17</v>
      </c>
      <c r="O68" s="40">
        <f>O67-N67</f>
        <v>-47</v>
      </c>
      <c r="P68" s="40">
        <f>P67-O67</f>
        <v>-16</v>
      </c>
    </row>
    <row r="69" spans="1:17" ht="12" customHeight="1" x14ac:dyDescent="0.25">
      <c r="A69" s="74"/>
      <c r="B69" s="113" t="s">
        <v>25</v>
      </c>
      <c r="C69" s="114"/>
      <c r="D69" s="114"/>
      <c r="E69" s="39">
        <v>58</v>
      </c>
      <c r="F69" s="32">
        <v>37</v>
      </c>
      <c r="G69" s="39">
        <v>27</v>
      </c>
      <c r="H69" s="39">
        <v>32</v>
      </c>
      <c r="I69" s="39">
        <v>42</v>
      </c>
      <c r="J69" s="39">
        <v>35</v>
      </c>
      <c r="K69" s="39">
        <v>35</v>
      </c>
      <c r="L69" s="39">
        <v>46</v>
      </c>
      <c r="M69" s="39">
        <v>66</v>
      </c>
      <c r="N69" s="39">
        <v>46</v>
      </c>
      <c r="O69" s="39">
        <v>47</v>
      </c>
      <c r="P69" s="39">
        <v>30</v>
      </c>
    </row>
    <row r="70" spans="1:17" ht="15" customHeight="1" x14ac:dyDescent="0.25">
      <c r="A70" s="74"/>
      <c r="B70" s="113" t="s">
        <v>26</v>
      </c>
      <c r="C70" s="114"/>
      <c r="D70" s="114"/>
      <c r="E70" s="39">
        <v>404</v>
      </c>
      <c r="F70" s="32">
        <v>223</v>
      </c>
      <c r="G70" s="39">
        <v>201</v>
      </c>
      <c r="H70" s="39">
        <v>224</v>
      </c>
      <c r="I70" s="39">
        <v>189</v>
      </c>
      <c r="J70" s="39">
        <v>249</v>
      </c>
      <c r="K70" s="39">
        <v>241</v>
      </c>
      <c r="L70" s="39">
        <v>256</v>
      </c>
      <c r="M70" s="39">
        <v>247</v>
      </c>
      <c r="N70" s="39">
        <v>297</v>
      </c>
      <c r="O70" s="39">
        <v>248</v>
      </c>
      <c r="P70" s="39">
        <v>245</v>
      </c>
    </row>
    <row r="71" spans="1:17" ht="13.5" customHeight="1" x14ac:dyDescent="0.25">
      <c r="A71" s="20" t="s">
        <v>75</v>
      </c>
      <c r="B71" s="73" t="s">
        <v>131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1:17" ht="13.95" customHeight="1" x14ac:dyDescent="0.25">
      <c r="A72" s="74"/>
      <c r="B72" s="74" t="s">
        <v>3</v>
      </c>
      <c r="C72" s="71"/>
      <c r="D72" s="71"/>
      <c r="E72" s="39">
        <v>237</v>
      </c>
      <c r="F72" s="32">
        <v>371</v>
      </c>
      <c r="G72" s="39">
        <v>377</v>
      </c>
      <c r="H72" s="39">
        <v>333</v>
      </c>
      <c r="I72" s="39">
        <v>289</v>
      </c>
      <c r="J72" s="39">
        <v>313</v>
      </c>
      <c r="K72" s="39">
        <v>292</v>
      </c>
      <c r="L72" s="39">
        <v>322</v>
      </c>
      <c r="M72" s="39">
        <v>390</v>
      </c>
      <c r="N72" s="39">
        <v>271</v>
      </c>
      <c r="O72" s="39">
        <v>296</v>
      </c>
      <c r="P72" s="39">
        <v>213</v>
      </c>
    </row>
    <row r="73" spans="1:17" s="7" customFormat="1" ht="10.5" customHeight="1" x14ac:dyDescent="0.2">
      <c r="A73" s="83"/>
      <c r="B73" s="128" t="s">
        <v>4</v>
      </c>
      <c r="C73" s="129"/>
      <c r="D73" s="129"/>
      <c r="E73" s="22"/>
      <c r="F73" s="40">
        <f>F72-E72</f>
        <v>134</v>
      </c>
      <c r="G73" s="40">
        <v>6</v>
      </c>
      <c r="H73" s="40">
        <f t="shared" ref="H73:M73" si="8">H72-G72</f>
        <v>-44</v>
      </c>
      <c r="I73" s="40">
        <f t="shared" si="8"/>
        <v>-44</v>
      </c>
      <c r="J73" s="40">
        <f t="shared" si="8"/>
        <v>24</v>
      </c>
      <c r="K73" s="40">
        <f t="shared" si="8"/>
        <v>-21</v>
      </c>
      <c r="L73" s="40">
        <f t="shared" si="8"/>
        <v>30</v>
      </c>
      <c r="M73" s="40">
        <f t="shared" si="8"/>
        <v>68</v>
      </c>
      <c r="N73" s="40">
        <f>N72-M72</f>
        <v>-119</v>
      </c>
      <c r="O73" s="41">
        <f>O72-N72</f>
        <v>25</v>
      </c>
      <c r="P73" s="41">
        <f>P72-O72</f>
        <v>-83</v>
      </c>
    </row>
    <row r="74" spans="1:17" s="4" customFormat="1" ht="12" customHeight="1" x14ac:dyDescent="0.25">
      <c r="A74" s="83"/>
      <c r="B74" s="79" t="s">
        <v>5</v>
      </c>
      <c r="C74" s="102"/>
      <c r="D74" s="102"/>
      <c r="E74" s="39">
        <v>118</v>
      </c>
      <c r="F74" s="32">
        <v>197</v>
      </c>
      <c r="G74" s="39">
        <v>173</v>
      </c>
      <c r="H74" s="39">
        <v>156</v>
      </c>
      <c r="I74" s="39">
        <v>140</v>
      </c>
      <c r="J74" s="39">
        <v>177</v>
      </c>
      <c r="K74" s="39">
        <v>143</v>
      </c>
      <c r="L74" s="39">
        <v>147</v>
      </c>
      <c r="M74" s="39">
        <v>195</v>
      </c>
      <c r="N74" s="39">
        <v>129</v>
      </c>
      <c r="O74" s="39">
        <v>127</v>
      </c>
      <c r="P74" s="39">
        <v>105</v>
      </c>
    </row>
    <row r="75" spans="1:17" s="7" customFormat="1" ht="9.75" customHeight="1" x14ac:dyDescent="0.2">
      <c r="A75" s="83"/>
      <c r="B75" s="128" t="s">
        <v>4</v>
      </c>
      <c r="C75" s="129"/>
      <c r="D75" s="129"/>
      <c r="E75" s="22" t="s">
        <v>128</v>
      </c>
      <c r="F75" s="40">
        <f>F74-E74</f>
        <v>79</v>
      </c>
      <c r="G75" s="40">
        <v>-24</v>
      </c>
      <c r="H75" s="40">
        <f t="shared" ref="H75:M75" si="9">H74-G74</f>
        <v>-17</v>
      </c>
      <c r="I75" s="40">
        <f t="shared" si="9"/>
        <v>-16</v>
      </c>
      <c r="J75" s="40">
        <f t="shared" si="9"/>
        <v>37</v>
      </c>
      <c r="K75" s="40">
        <f t="shared" si="9"/>
        <v>-34</v>
      </c>
      <c r="L75" s="40">
        <f t="shared" si="9"/>
        <v>4</v>
      </c>
      <c r="M75" s="40">
        <f t="shared" si="9"/>
        <v>48</v>
      </c>
      <c r="N75" s="40">
        <f>N74-M74</f>
        <v>-66</v>
      </c>
      <c r="O75" s="40">
        <f>O74-N74</f>
        <v>-2</v>
      </c>
      <c r="P75" s="40">
        <f>P74-O74</f>
        <v>-22</v>
      </c>
    </row>
    <row r="76" spans="1:17" ht="15" customHeight="1" x14ac:dyDescent="0.25">
      <c r="A76" s="83"/>
      <c r="B76" s="130" t="s">
        <v>28</v>
      </c>
      <c r="C76" s="71"/>
      <c r="D76" s="71"/>
      <c r="E76" s="39">
        <v>112</v>
      </c>
      <c r="F76" s="32">
        <v>177</v>
      </c>
      <c r="G76" s="39">
        <v>209</v>
      </c>
      <c r="H76" s="39">
        <v>196</v>
      </c>
      <c r="I76" s="39">
        <v>144</v>
      </c>
      <c r="J76" s="39">
        <v>174</v>
      </c>
      <c r="K76" s="39">
        <v>155</v>
      </c>
      <c r="L76" s="39">
        <v>175</v>
      </c>
      <c r="M76" s="39">
        <v>209</v>
      </c>
      <c r="N76" s="39">
        <v>158</v>
      </c>
      <c r="O76" s="39">
        <v>175</v>
      </c>
      <c r="P76" s="39">
        <v>124</v>
      </c>
    </row>
    <row r="77" spans="1:17" ht="13.5" customHeight="1" x14ac:dyDescent="0.25">
      <c r="A77" s="83"/>
      <c r="B77" s="101" t="s">
        <v>29</v>
      </c>
      <c r="C77" s="71"/>
      <c r="D77" s="71"/>
      <c r="E77" s="39">
        <v>93</v>
      </c>
      <c r="F77" s="32">
        <v>136</v>
      </c>
      <c r="G77" s="39">
        <v>144</v>
      </c>
      <c r="H77" s="39">
        <v>143</v>
      </c>
      <c r="I77" s="39">
        <v>116</v>
      </c>
      <c r="J77" s="39">
        <v>113</v>
      </c>
      <c r="K77" s="39">
        <v>100</v>
      </c>
      <c r="L77" s="39">
        <v>124</v>
      </c>
      <c r="M77" s="39">
        <v>145</v>
      </c>
      <c r="N77" s="39">
        <v>111</v>
      </c>
      <c r="O77" s="39">
        <v>130</v>
      </c>
      <c r="P77" s="39">
        <v>71</v>
      </c>
    </row>
    <row r="78" spans="1:17" ht="14.25" customHeight="1" x14ac:dyDescent="0.25">
      <c r="A78" s="83"/>
      <c r="B78" s="101" t="s">
        <v>30</v>
      </c>
      <c r="C78" s="71"/>
      <c r="D78" s="71"/>
      <c r="E78" s="39">
        <v>19</v>
      </c>
      <c r="F78" s="32">
        <v>41</v>
      </c>
      <c r="G78" s="39">
        <v>65</v>
      </c>
      <c r="H78" s="39">
        <v>53</v>
      </c>
      <c r="I78" s="39">
        <v>28</v>
      </c>
      <c r="J78" s="39">
        <v>61</v>
      </c>
      <c r="K78" s="39">
        <v>55</v>
      </c>
      <c r="L78" s="39">
        <v>51</v>
      </c>
      <c r="M78" s="39">
        <v>64</v>
      </c>
      <c r="N78" s="39">
        <v>47</v>
      </c>
      <c r="O78" s="39">
        <v>45</v>
      </c>
      <c r="P78" s="39">
        <v>53</v>
      </c>
    </row>
    <row r="79" spans="1:17" ht="15" customHeight="1" x14ac:dyDescent="0.25">
      <c r="A79" s="83"/>
      <c r="B79" s="139" t="s">
        <v>96</v>
      </c>
      <c r="C79" s="106" t="s">
        <v>31</v>
      </c>
      <c r="D79" s="106"/>
      <c r="E79" s="39">
        <v>4</v>
      </c>
      <c r="F79" s="32">
        <v>14</v>
      </c>
      <c r="G79" s="39">
        <v>35</v>
      </c>
      <c r="H79" s="39">
        <v>21</v>
      </c>
      <c r="I79" s="39">
        <v>14</v>
      </c>
      <c r="J79" s="39">
        <v>35</v>
      </c>
      <c r="K79" s="39">
        <v>27</v>
      </c>
      <c r="L79" s="39">
        <v>28</v>
      </c>
      <c r="M79" s="39">
        <v>19</v>
      </c>
      <c r="N79" s="39">
        <v>18</v>
      </c>
      <c r="O79" s="39">
        <v>13</v>
      </c>
      <c r="P79" s="39">
        <v>14</v>
      </c>
    </row>
    <row r="80" spans="1:17" ht="12.75" customHeight="1" x14ac:dyDescent="0.25">
      <c r="A80" s="83"/>
      <c r="B80" s="139"/>
      <c r="C80" s="106" t="s">
        <v>32</v>
      </c>
      <c r="D80" s="106"/>
      <c r="E80" s="39">
        <v>5</v>
      </c>
      <c r="F80" s="32">
        <v>10</v>
      </c>
      <c r="G80" s="39">
        <v>3</v>
      </c>
      <c r="H80" s="39">
        <v>14</v>
      </c>
      <c r="I80" s="39">
        <v>4</v>
      </c>
      <c r="J80" s="39">
        <v>5</v>
      </c>
      <c r="K80" s="39">
        <v>3</v>
      </c>
      <c r="L80" s="39">
        <v>1</v>
      </c>
      <c r="M80" s="39">
        <v>13</v>
      </c>
      <c r="N80" s="39">
        <v>2</v>
      </c>
      <c r="O80" s="39">
        <v>0</v>
      </c>
      <c r="P80" s="39">
        <v>0</v>
      </c>
      <c r="Q80" s="15"/>
    </row>
    <row r="81" spans="1:17" ht="12.75" customHeight="1" x14ac:dyDescent="0.25">
      <c r="A81" s="83"/>
      <c r="B81" s="139"/>
      <c r="C81" s="106" t="s">
        <v>87</v>
      </c>
      <c r="D81" s="106"/>
      <c r="E81" s="39">
        <v>0</v>
      </c>
      <c r="F81" s="32">
        <v>6</v>
      </c>
      <c r="G81" s="39">
        <v>9</v>
      </c>
      <c r="H81" s="39">
        <v>0</v>
      </c>
      <c r="I81" s="39">
        <v>0</v>
      </c>
      <c r="J81" s="39">
        <v>8</v>
      </c>
      <c r="K81" s="39">
        <v>19</v>
      </c>
      <c r="L81" s="39">
        <v>5</v>
      </c>
      <c r="M81" s="39">
        <v>9</v>
      </c>
      <c r="N81" s="39">
        <v>5</v>
      </c>
      <c r="O81" s="39">
        <v>7</v>
      </c>
      <c r="P81" s="39">
        <v>15</v>
      </c>
      <c r="Q81" s="15"/>
    </row>
    <row r="82" spans="1:17" ht="13.95" customHeight="1" x14ac:dyDescent="0.25">
      <c r="A82" s="83"/>
      <c r="B82" s="139"/>
      <c r="C82" s="107" t="s">
        <v>99</v>
      </c>
      <c r="D82" s="108"/>
      <c r="E82" s="39">
        <v>0</v>
      </c>
      <c r="F82" s="32">
        <v>0</v>
      </c>
      <c r="G82" s="39">
        <v>1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15"/>
    </row>
    <row r="83" spans="1:17" ht="18" customHeight="1" x14ac:dyDescent="0.25">
      <c r="A83" s="83"/>
      <c r="B83" s="139"/>
      <c r="C83" s="136" t="s">
        <v>95</v>
      </c>
      <c r="D83" s="136"/>
      <c r="E83" s="39">
        <v>3</v>
      </c>
      <c r="F83" s="32">
        <v>4</v>
      </c>
      <c r="G83" s="39">
        <v>10</v>
      </c>
      <c r="H83" s="39">
        <v>14</v>
      </c>
      <c r="I83" s="39">
        <v>5</v>
      </c>
      <c r="J83" s="39">
        <v>6</v>
      </c>
      <c r="K83" s="39">
        <v>3</v>
      </c>
      <c r="L83" s="39">
        <v>14</v>
      </c>
      <c r="M83" s="39">
        <v>12</v>
      </c>
      <c r="N83" s="39">
        <v>17</v>
      </c>
      <c r="O83" s="39">
        <v>19</v>
      </c>
      <c r="P83" s="39">
        <v>16</v>
      </c>
      <c r="Q83" s="15"/>
    </row>
    <row r="84" spans="1:17" ht="16.2" customHeight="1" x14ac:dyDescent="0.25">
      <c r="A84" s="83"/>
      <c r="B84" s="139"/>
      <c r="C84" s="134" t="s">
        <v>100</v>
      </c>
      <c r="D84" s="135"/>
      <c r="E84" s="39">
        <v>6</v>
      </c>
      <c r="F84" s="32">
        <v>5</v>
      </c>
      <c r="G84" s="39">
        <v>5</v>
      </c>
      <c r="H84" s="39">
        <v>4</v>
      </c>
      <c r="I84" s="39">
        <v>4</v>
      </c>
      <c r="J84" s="39">
        <v>5</v>
      </c>
      <c r="K84" s="39">
        <v>3</v>
      </c>
      <c r="L84" s="39">
        <v>2</v>
      </c>
      <c r="M84" s="39">
        <v>11</v>
      </c>
      <c r="N84" s="39">
        <v>4</v>
      </c>
      <c r="O84" s="39">
        <v>4</v>
      </c>
      <c r="P84" s="39">
        <v>8</v>
      </c>
      <c r="Q84" s="15"/>
    </row>
    <row r="85" spans="1:17" ht="15.6" customHeight="1" x14ac:dyDescent="0.25">
      <c r="A85" s="83"/>
      <c r="B85" s="139"/>
      <c r="C85" s="134" t="s">
        <v>101</v>
      </c>
      <c r="D85" s="135"/>
      <c r="E85" s="39">
        <v>0</v>
      </c>
      <c r="F85" s="32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15"/>
    </row>
    <row r="86" spans="1:17" ht="14.25" customHeight="1" x14ac:dyDescent="0.25">
      <c r="A86" s="83"/>
      <c r="B86" s="139"/>
      <c r="C86" s="134" t="s">
        <v>102</v>
      </c>
      <c r="D86" s="135"/>
      <c r="E86" s="39">
        <v>0</v>
      </c>
      <c r="F86" s="32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15"/>
    </row>
    <row r="87" spans="1:17" ht="15" customHeight="1" x14ac:dyDescent="0.25">
      <c r="A87" s="83"/>
      <c r="B87" s="139"/>
      <c r="C87" s="134" t="s">
        <v>103</v>
      </c>
      <c r="D87" s="135"/>
      <c r="E87" s="39">
        <v>0</v>
      </c>
      <c r="F87" s="32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15"/>
    </row>
    <row r="88" spans="1:17" ht="16.2" customHeight="1" x14ac:dyDescent="0.25">
      <c r="A88" s="83"/>
      <c r="B88" s="139"/>
      <c r="C88" s="134" t="s">
        <v>104</v>
      </c>
      <c r="D88" s="135"/>
      <c r="E88" s="39">
        <v>0</v>
      </c>
      <c r="F88" s="32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15"/>
    </row>
    <row r="89" spans="1:17" ht="25.2" customHeight="1" x14ac:dyDescent="0.25">
      <c r="A89" s="83"/>
      <c r="B89" s="139"/>
      <c r="C89" s="134" t="s">
        <v>105</v>
      </c>
      <c r="D89" s="135"/>
      <c r="E89" s="39">
        <v>0</v>
      </c>
      <c r="F89" s="32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15"/>
    </row>
    <row r="90" spans="1:17" ht="14.4" customHeight="1" x14ac:dyDescent="0.25">
      <c r="A90" s="83"/>
      <c r="B90" s="139"/>
      <c r="C90" s="137" t="s">
        <v>33</v>
      </c>
      <c r="D90" s="137"/>
      <c r="E90" s="39">
        <v>1</v>
      </c>
      <c r="F90" s="32">
        <v>2</v>
      </c>
      <c r="G90" s="39">
        <v>3</v>
      </c>
      <c r="H90" s="39">
        <v>0</v>
      </c>
      <c r="I90" s="39">
        <v>1</v>
      </c>
      <c r="J90" s="39">
        <v>2</v>
      </c>
      <c r="K90" s="39">
        <v>0</v>
      </c>
      <c r="L90" s="39">
        <v>1</v>
      </c>
      <c r="M90" s="39">
        <v>0</v>
      </c>
      <c r="N90" s="39">
        <v>1</v>
      </c>
      <c r="O90" s="39">
        <v>2</v>
      </c>
      <c r="P90" s="39">
        <v>0</v>
      </c>
      <c r="Q90" s="15"/>
    </row>
    <row r="91" spans="1:17" ht="15" customHeight="1" x14ac:dyDescent="0.25">
      <c r="A91" s="83"/>
      <c r="B91" s="105" t="s">
        <v>34</v>
      </c>
      <c r="C91" s="105"/>
      <c r="D91" s="105"/>
      <c r="E91" s="42">
        <v>13</v>
      </c>
      <c r="F91" s="32">
        <v>4</v>
      </c>
      <c r="G91" s="39">
        <v>5</v>
      </c>
      <c r="H91" s="39">
        <v>5</v>
      </c>
      <c r="I91" s="39">
        <v>2</v>
      </c>
      <c r="J91" s="39">
        <v>7</v>
      </c>
      <c r="K91" s="39">
        <v>5</v>
      </c>
      <c r="L91" s="39">
        <v>4</v>
      </c>
      <c r="M91" s="39">
        <v>7</v>
      </c>
      <c r="N91" s="39">
        <v>6</v>
      </c>
      <c r="O91" s="39">
        <v>9</v>
      </c>
      <c r="P91" s="39">
        <v>0</v>
      </c>
      <c r="Q91" s="15"/>
    </row>
    <row r="92" spans="1:17" ht="15" customHeight="1" x14ac:dyDescent="0.25">
      <c r="A92" s="83"/>
      <c r="B92" s="122" t="s">
        <v>106</v>
      </c>
      <c r="C92" s="123"/>
      <c r="D92" s="124"/>
      <c r="E92" s="42">
        <v>0</v>
      </c>
      <c r="F92" s="32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15"/>
    </row>
    <row r="93" spans="1:17" ht="15.6" customHeight="1" x14ac:dyDescent="0.25">
      <c r="A93" s="83"/>
      <c r="B93" s="105" t="s">
        <v>35</v>
      </c>
      <c r="C93" s="105"/>
      <c r="D93" s="105"/>
      <c r="E93" s="42">
        <v>4</v>
      </c>
      <c r="F93" s="32">
        <v>1</v>
      </c>
      <c r="G93" s="39">
        <v>1</v>
      </c>
      <c r="H93" s="39">
        <v>9</v>
      </c>
      <c r="I93" s="39">
        <v>8</v>
      </c>
      <c r="J93" s="39">
        <v>16</v>
      </c>
      <c r="K93" s="39">
        <v>20</v>
      </c>
      <c r="L93" s="39">
        <v>11</v>
      </c>
      <c r="M93" s="39">
        <v>17</v>
      </c>
      <c r="N93" s="39">
        <v>14</v>
      </c>
      <c r="O93" s="39">
        <v>3</v>
      </c>
      <c r="P93" s="39">
        <v>1</v>
      </c>
      <c r="Q93" s="15"/>
    </row>
    <row r="94" spans="1:17" ht="14.4" customHeight="1" x14ac:dyDescent="0.25">
      <c r="A94" s="83"/>
      <c r="B94" s="122" t="s">
        <v>107</v>
      </c>
      <c r="C94" s="123"/>
      <c r="D94" s="124"/>
      <c r="E94" s="42">
        <v>0</v>
      </c>
      <c r="F94" s="32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15"/>
    </row>
    <row r="95" spans="1:17" ht="15.6" customHeight="1" x14ac:dyDescent="0.25">
      <c r="A95" s="83"/>
      <c r="B95" s="105" t="s">
        <v>92</v>
      </c>
      <c r="C95" s="105"/>
      <c r="D95" s="105"/>
      <c r="E95" s="39">
        <v>0</v>
      </c>
      <c r="F95" s="32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15"/>
    </row>
    <row r="96" spans="1:17" ht="19.2" customHeight="1" x14ac:dyDescent="0.25">
      <c r="A96" s="83"/>
      <c r="B96" s="105" t="s">
        <v>132</v>
      </c>
      <c r="C96" s="105"/>
      <c r="D96" s="105"/>
      <c r="E96" s="39">
        <v>10</v>
      </c>
      <c r="F96" s="32">
        <v>84</v>
      </c>
      <c r="G96" s="39">
        <v>6</v>
      </c>
      <c r="H96" s="39">
        <v>11</v>
      </c>
      <c r="I96" s="39">
        <v>8</v>
      </c>
      <c r="J96" s="39">
        <v>5</v>
      </c>
      <c r="K96" s="39">
        <v>6</v>
      </c>
      <c r="L96" s="39">
        <v>7</v>
      </c>
      <c r="M96" s="39">
        <v>14</v>
      </c>
      <c r="N96" s="39">
        <v>6</v>
      </c>
      <c r="O96" s="39">
        <v>10</v>
      </c>
      <c r="P96" s="46">
        <v>0</v>
      </c>
      <c r="Q96" s="15"/>
    </row>
    <row r="97" spans="1:17" ht="16.95" customHeight="1" x14ac:dyDescent="0.25">
      <c r="A97" s="83"/>
      <c r="B97" s="122" t="s">
        <v>108</v>
      </c>
      <c r="C97" s="123"/>
      <c r="D97" s="124"/>
      <c r="E97" s="39">
        <v>0</v>
      </c>
      <c r="F97" s="32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15"/>
    </row>
    <row r="98" spans="1:17" ht="22.95" customHeight="1" x14ac:dyDescent="0.25">
      <c r="A98" s="83"/>
      <c r="B98" s="119" t="s">
        <v>109</v>
      </c>
      <c r="C98" s="120"/>
      <c r="D98" s="121"/>
      <c r="E98" s="39">
        <v>0</v>
      </c>
      <c r="F98" s="32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15"/>
    </row>
    <row r="99" spans="1:17" ht="20.399999999999999" customHeight="1" x14ac:dyDescent="0.25">
      <c r="A99" s="83"/>
      <c r="B99" s="119" t="s">
        <v>114</v>
      </c>
      <c r="C99" s="120"/>
      <c r="D99" s="121"/>
      <c r="E99" s="39">
        <v>2</v>
      </c>
      <c r="F99" s="32">
        <v>1</v>
      </c>
      <c r="G99" s="39">
        <v>1</v>
      </c>
      <c r="H99" s="39">
        <v>6</v>
      </c>
      <c r="I99" s="39">
        <v>0</v>
      </c>
      <c r="J99" s="39">
        <v>3</v>
      </c>
      <c r="K99" s="39">
        <v>4</v>
      </c>
      <c r="L99" s="39">
        <v>1</v>
      </c>
      <c r="M99" s="39">
        <v>0</v>
      </c>
      <c r="N99" s="39">
        <v>1</v>
      </c>
      <c r="O99" s="39">
        <v>4</v>
      </c>
      <c r="P99" s="39">
        <v>2</v>
      </c>
      <c r="Q99" s="15"/>
    </row>
    <row r="100" spans="1:17" ht="12.6" customHeight="1" x14ac:dyDescent="0.25">
      <c r="A100" s="83"/>
      <c r="B100" s="105" t="s">
        <v>93</v>
      </c>
      <c r="C100" s="105"/>
      <c r="D100" s="105"/>
      <c r="E100" s="43">
        <v>23</v>
      </c>
      <c r="F100" s="32">
        <v>37</v>
      </c>
      <c r="G100" s="39">
        <v>47</v>
      </c>
      <c r="H100" s="39">
        <v>35</v>
      </c>
      <c r="I100" s="39">
        <v>35</v>
      </c>
      <c r="J100" s="39">
        <v>24</v>
      </c>
      <c r="K100" s="39">
        <v>47</v>
      </c>
      <c r="L100" s="39">
        <v>58</v>
      </c>
      <c r="M100" s="39">
        <v>37</v>
      </c>
      <c r="N100" s="39">
        <v>21</v>
      </c>
      <c r="O100" s="39">
        <v>47</v>
      </c>
      <c r="P100" s="39">
        <v>36</v>
      </c>
      <c r="Q100" s="15"/>
    </row>
    <row r="101" spans="1:17" ht="12.6" customHeight="1" x14ac:dyDescent="0.25">
      <c r="A101" s="83"/>
      <c r="B101" s="122" t="s">
        <v>121</v>
      </c>
      <c r="C101" s="123"/>
      <c r="D101" s="124"/>
      <c r="E101" s="43">
        <v>22</v>
      </c>
      <c r="F101" s="32">
        <v>13</v>
      </c>
      <c r="G101" s="39">
        <v>33</v>
      </c>
      <c r="H101" s="39">
        <v>31</v>
      </c>
      <c r="I101" s="39">
        <v>34</v>
      </c>
      <c r="J101" s="39">
        <v>36</v>
      </c>
      <c r="K101" s="39">
        <v>22</v>
      </c>
      <c r="L101" s="39">
        <v>22</v>
      </c>
      <c r="M101" s="39">
        <v>66</v>
      </c>
      <c r="N101" s="39">
        <v>21</v>
      </c>
      <c r="O101" s="39">
        <v>17</v>
      </c>
      <c r="P101" s="39">
        <v>18</v>
      </c>
      <c r="Q101" s="15"/>
    </row>
    <row r="102" spans="1:17" ht="12.6" customHeight="1" x14ac:dyDescent="0.25">
      <c r="A102" s="83"/>
      <c r="B102" s="122" t="s">
        <v>122</v>
      </c>
      <c r="C102" s="123"/>
      <c r="D102" s="124"/>
      <c r="E102" s="43">
        <v>0</v>
      </c>
      <c r="F102" s="32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5</v>
      </c>
      <c r="O102" s="39">
        <v>0</v>
      </c>
      <c r="P102" s="39">
        <v>1</v>
      </c>
      <c r="Q102" s="15"/>
    </row>
    <row r="103" spans="1:17" ht="12.6" customHeight="1" x14ac:dyDescent="0.25">
      <c r="A103" s="83"/>
      <c r="B103" s="122" t="s">
        <v>123</v>
      </c>
      <c r="C103" s="123"/>
      <c r="D103" s="124"/>
      <c r="E103" s="43">
        <v>6</v>
      </c>
      <c r="F103" s="32">
        <v>10</v>
      </c>
      <c r="G103" s="39">
        <v>9</v>
      </c>
      <c r="H103" s="39">
        <v>9</v>
      </c>
      <c r="I103" s="39">
        <v>11</v>
      </c>
      <c r="J103" s="39">
        <v>12</v>
      </c>
      <c r="K103" s="39">
        <v>5</v>
      </c>
      <c r="L103" s="39">
        <v>10</v>
      </c>
      <c r="M103" s="39">
        <v>6</v>
      </c>
      <c r="N103" s="39">
        <v>11</v>
      </c>
      <c r="O103" s="39">
        <v>4</v>
      </c>
      <c r="P103" s="39">
        <v>5</v>
      </c>
      <c r="Q103" s="15"/>
    </row>
    <row r="104" spans="1:17" ht="12.6" customHeight="1" x14ac:dyDescent="0.25">
      <c r="A104" s="83"/>
      <c r="B104" s="138" t="s">
        <v>124</v>
      </c>
      <c r="C104" s="138"/>
      <c r="D104" s="138"/>
      <c r="E104" s="43">
        <v>0</v>
      </c>
      <c r="F104" s="32">
        <v>0</v>
      </c>
      <c r="G104" s="39">
        <v>3</v>
      </c>
      <c r="H104" s="39">
        <v>1</v>
      </c>
      <c r="I104" s="39">
        <v>0</v>
      </c>
      <c r="J104" s="39">
        <v>2</v>
      </c>
      <c r="K104" s="39">
        <v>1</v>
      </c>
      <c r="L104" s="39">
        <v>0</v>
      </c>
      <c r="M104" s="39">
        <v>0</v>
      </c>
      <c r="N104" s="39">
        <v>0</v>
      </c>
      <c r="O104" s="39">
        <v>2</v>
      </c>
      <c r="P104" s="39">
        <v>0</v>
      </c>
      <c r="Q104" s="15"/>
    </row>
    <row r="105" spans="1:17" ht="12.6" customHeight="1" x14ac:dyDescent="0.25">
      <c r="A105" s="83"/>
      <c r="B105" s="122" t="s">
        <v>125</v>
      </c>
      <c r="C105" s="123"/>
      <c r="D105" s="124"/>
      <c r="E105" s="43">
        <v>0</v>
      </c>
      <c r="F105" s="32">
        <v>1</v>
      </c>
      <c r="G105" s="39">
        <v>0</v>
      </c>
      <c r="H105" s="39">
        <v>1</v>
      </c>
      <c r="I105" s="39">
        <v>1</v>
      </c>
      <c r="J105" s="39">
        <v>3</v>
      </c>
      <c r="K105" s="39">
        <v>0</v>
      </c>
      <c r="L105" s="39">
        <v>0</v>
      </c>
      <c r="M105" s="39">
        <v>0</v>
      </c>
      <c r="N105" s="39">
        <v>1</v>
      </c>
      <c r="O105" s="39">
        <v>2</v>
      </c>
      <c r="P105" s="39">
        <v>0</v>
      </c>
      <c r="Q105" s="15"/>
    </row>
    <row r="106" spans="1:17" ht="12" customHeight="1" x14ac:dyDescent="0.25">
      <c r="A106" s="83"/>
      <c r="B106" s="105" t="s">
        <v>126</v>
      </c>
      <c r="C106" s="105"/>
      <c r="D106" s="105"/>
      <c r="E106" s="43">
        <v>45</v>
      </c>
      <c r="F106" s="43">
        <v>43</v>
      </c>
      <c r="G106" s="23">
        <v>63</v>
      </c>
      <c r="H106" s="23">
        <v>29</v>
      </c>
      <c r="I106" s="23">
        <v>46</v>
      </c>
      <c r="J106" s="23">
        <v>31</v>
      </c>
      <c r="K106" s="44">
        <v>27</v>
      </c>
      <c r="L106" s="23">
        <v>34</v>
      </c>
      <c r="M106" s="23">
        <v>34</v>
      </c>
      <c r="N106" s="23">
        <v>27</v>
      </c>
      <c r="O106" s="23">
        <v>23</v>
      </c>
      <c r="P106" s="36">
        <v>26</v>
      </c>
      <c r="Q106" s="15"/>
    </row>
    <row r="107" spans="1:17" s="4" customFormat="1" ht="12" customHeight="1" x14ac:dyDescent="0.25">
      <c r="A107" s="35"/>
      <c r="B107" s="72"/>
      <c r="C107" s="71"/>
      <c r="D107" s="71"/>
      <c r="E107" s="60" t="s">
        <v>137</v>
      </c>
      <c r="F107" s="60" t="s">
        <v>138</v>
      </c>
      <c r="G107" s="60" t="s">
        <v>139</v>
      </c>
      <c r="H107" s="60" t="s">
        <v>140</v>
      </c>
      <c r="I107" s="60" t="s">
        <v>141</v>
      </c>
      <c r="J107" s="60" t="s">
        <v>142</v>
      </c>
      <c r="K107" s="60" t="s">
        <v>143</v>
      </c>
      <c r="L107" s="60" t="s">
        <v>144</v>
      </c>
      <c r="M107" s="60" t="s">
        <v>145</v>
      </c>
      <c r="N107" s="60" t="s">
        <v>146</v>
      </c>
      <c r="O107" s="60" t="s">
        <v>147</v>
      </c>
      <c r="P107" s="60" t="s">
        <v>148</v>
      </c>
    </row>
    <row r="108" spans="1:17" ht="15" customHeight="1" x14ac:dyDescent="0.25">
      <c r="A108" s="20" t="s">
        <v>76</v>
      </c>
      <c r="B108" s="73" t="s">
        <v>36</v>
      </c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1:17" ht="16.2" customHeight="1" x14ac:dyDescent="0.25">
      <c r="A109" s="115"/>
      <c r="B109" s="99" t="s">
        <v>37</v>
      </c>
      <c r="C109" s="100"/>
      <c r="D109" s="100"/>
      <c r="E109" s="23">
        <v>414</v>
      </c>
      <c r="F109" s="43">
        <v>402</v>
      </c>
      <c r="G109" s="23">
        <v>364</v>
      </c>
      <c r="H109" s="23">
        <v>336</v>
      </c>
      <c r="I109" s="29">
        <v>338</v>
      </c>
      <c r="J109" s="29">
        <v>347</v>
      </c>
      <c r="K109" s="23">
        <v>348</v>
      </c>
      <c r="L109" s="30">
        <v>358</v>
      </c>
      <c r="M109" s="23">
        <v>350</v>
      </c>
      <c r="N109" s="23">
        <v>359</v>
      </c>
      <c r="O109" s="23">
        <v>357</v>
      </c>
      <c r="P109" s="23">
        <v>366</v>
      </c>
    </row>
    <row r="110" spans="1:17" ht="13.95" customHeight="1" x14ac:dyDescent="0.25">
      <c r="A110" s="115"/>
      <c r="B110" s="99" t="s">
        <v>38</v>
      </c>
      <c r="C110" s="100"/>
      <c r="D110" s="100"/>
      <c r="E110" s="23">
        <v>760</v>
      </c>
      <c r="F110" s="43">
        <v>731</v>
      </c>
      <c r="G110" s="23">
        <v>699</v>
      </c>
      <c r="H110" s="23">
        <v>668</v>
      </c>
      <c r="I110" s="29">
        <v>648</v>
      </c>
      <c r="J110" s="29">
        <v>634</v>
      </c>
      <c r="K110" s="23">
        <v>619</v>
      </c>
      <c r="L110" s="30">
        <v>642</v>
      </c>
      <c r="M110" s="23">
        <v>635</v>
      </c>
      <c r="N110" s="23">
        <v>654</v>
      </c>
      <c r="O110" s="23">
        <v>648</v>
      </c>
      <c r="P110" s="23">
        <v>644</v>
      </c>
    </row>
    <row r="111" spans="1:17" ht="13.95" customHeight="1" x14ac:dyDescent="0.25">
      <c r="A111" s="115"/>
      <c r="B111" s="99" t="s">
        <v>39</v>
      </c>
      <c r="C111" s="100"/>
      <c r="D111" s="100"/>
      <c r="E111" s="23">
        <v>811</v>
      </c>
      <c r="F111" s="43">
        <v>797</v>
      </c>
      <c r="G111" s="23">
        <v>764</v>
      </c>
      <c r="H111" s="23">
        <v>768</v>
      </c>
      <c r="I111" s="29">
        <v>749</v>
      </c>
      <c r="J111" s="29">
        <v>739</v>
      </c>
      <c r="K111" s="23">
        <v>720</v>
      </c>
      <c r="L111" s="30">
        <v>692</v>
      </c>
      <c r="M111" s="23">
        <v>664</v>
      </c>
      <c r="N111" s="23">
        <v>679</v>
      </c>
      <c r="O111" s="23">
        <v>676</v>
      </c>
      <c r="P111" s="23">
        <v>691</v>
      </c>
    </row>
    <row r="112" spans="1:17" ht="14.25" customHeight="1" x14ac:dyDescent="0.25">
      <c r="A112" s="115"/>
      <c r="B112" s="99" t="s">
        <v>40</v>
      </c>
      <c r="C112" s="100"/>
      <c r="D112" s="100"/>
      <c r="E112" s="23">
        <v>608</v>
      </c>
      <c r="F112" s="43">
        <v>575</v>
      </c>
      <c r="G112" s="23">
        <v>548</v>
      </c>
      <c r="H112" s="23">
        <v>542</v>
      </c>
      <c r="I112" s="29">
        <v>542</v>
      </c>
      <c r="J112" s="29">
        <v>549</v>
      </c>
      <c r="K112" s="23">
        <v>559</v>
      </c>
      <c r="L112" s="30">
        <v>549</v>
      </c>
      <c r="M112" s="23">
        <v>528</v>
      </c>
      <c r="N112" s="23">
        <v>558</v>
      </c>
      <c r="O112" s="23">
        <v>561</v>
      </c>
      <c r="P112" s="23">
        <v>584</v>
      </c>
    </row>
    <row r="113" spans="1:16" ht="13.5" customHeight="1" x14ac:dyDescent="0.25">
      <c r="A113" s="115"/>
      <c r="B113" s="99" t="s">
        <v>41</v>
      </c>
      <c r="C113" s="100"/>
      <c r="D113" s="100"/>
      <c r="E113" s="23">
        <v>378</v>
      </c>
      <c r="F113" s="43">
        <v>363</v>
      </c>
      <c r="G113" s="23">
        <v>349</v>
      </c>
      <c r="H113" s="23">
        <v>337</v>
      </c>
      <c r="I113" s="29">
        <v>333</v>
      </c>
      <c r="J113" s="29">
        <v>308</v>
      </c>
      <c r="K113" s="23">
        <v>317</v>
      </c>
      <c r="L113" s="30">
        <v>304</v>
      </c>
      <c r="M113" s="23">
        <v>291</v>
      </c>
      <c r="N113" s="23">
        <v>287</v>
      </c>
      <c r="O113" s="23">
        <v>296</v>
      </c>
      <c r="P113" s="23">
        <v>310</v>
      </c>
    </row>
    <row r="114" spans="1:16" ht="13.8" x14ac:dyDescent="0.25">
      <c r="A114" s="115"/>
      <c r="B114" s="99" t="s">
        <v>98</v>
      </c>
      <c r="C114" s="100"/>
      <c r="D114" s="100"/>
      <c r="E114" s="23">
        <v>210</v>
      </c>
      <c r="F114" s="43">
        <v>202</v>
      </c>
      <c r="G114" s="23">
        <v>197</v>
      </c>
      <c r="H114" s="23">
        <v>193</v>
      </c>
      <c r="I114" s="29">
        <v>176</v>
      </c>
      <c r="J114" s="29">
        <v>180</v>
      </c>
      <c r="K114" s="23">
        <v>178</v>
      </c>
      <c r="L114" s="30">
        <v>176</v>
      </c>
      <c r="M114" s="23">
        <v>176</v>
      </c>
      <c r="N114" s="23">
        <v>179</v>
      </c>
      <c r="O114" s="23">
        <v>177</v>
      </c>
      <c r="P114" s="23">
        <v>182</v>
      </c>
    </row>
    <row r="115" spans="1:16" ht="18" customHeight="1" x14ac:dyDescent="0.25">
      <c r="A115" s="20" t="s">
        <v>77</v>
      </c>
      <c r="B115" s="73" t="s">
        <v>135</v>
      </c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1:16" ht="13.2" customHeight="1" x14ac:dyDescent="0.25">
      <c r="A116" s="115"/>
      <c r="B116" s="99" t="s">
        <v>43</v>
      </c>
      <c r="C116" s="100"/>
      <c r="D116" s="100"/>
      <c r="E116" s="23">
        <v>189</v>
      </c>
      <c r="F116" s="43">
        <v>195</v>
      </c>
      <c r="G116" s="23">
        <v>187</v>
      </c>
      <c r="H116" s="23">
        <v>186</v>
      </c>
      <c r="I116" s="29">
        <v>175</v>
      </c>
      <c r="J116" s="29">
        <v>177</v>
      </c>
      <c r="K116" s="23">
        <v>176</v>
      </c>
      <c r="L116" s="23">
        <v>183</v>
      </c>
      <c r="M116" s="23">
        <v>161</v>
      </c>
      <c r="N116" s="23">
        <v>162</v>
      </c>
      <c r="O116" s="23">
        <v>153</v>
      </c>
      <c r="P116" s="23">
        <v>154</v>
      </c>
    </row>
    <row r="117" spans="1:16" ht="12" customHeight="1" x14ac:dyDescent="0.25">
      <c r="A117" s="115"/>
      <c r="B117" s="99" t="s">
        <v>44</v>
      </c>
      <c r="C117" s="100"/>
      <c r="D117" s="100"/>
      <c r="E117" s="23">
        <v>543</v>
      </c>
      <c r="F117" s="43">
        <v>514</v>
      </c>
      <c r="G117" s="23">
        <v>486</v>
      </c>
      <c r="H117" s="23">
        <v>481</v>
      </c>
      <c r="I117" s="29">
        <v>478</v>
      </c>
      <c r="J117" s="29">
        <v>477</v>
      </c>
      <c r="K117" s="23">
        <v>465</v>
      </c>
      <c r="L117" s="23">
        <v>465</v>
      </c>
      <c r="M117" s="23">
        <v>454</v>
      </c>
      <c r="N117" s="23">
        <v>461</v>
      </c>
      <c r="O117" s="23">
        <v>468</v>
      </c>
      <c r="P117" s="23">
        <v>484</v>
      </c>
    </row>
    <row r="118" spans="1:16" ht="13.95" customHeight="1" x14ac:dyDescent="0.25">
      <c r="A118" s="115"/>
      <c r="B118" s="99" t="s">
        <v>45</v>
      </c>
      <c r="C118" s="100"/>
      <c r="D118" s="100"/>
      <c r="E118" s="23">
        <v>432</v>
      </c>
      <c r="F118" s="43">
        <v>435</v>
      </c>
      <c r="G118" s="23">
        <v>407</v>
      </c>
      <c r="H118" s="23">
        <v>393</v>
      </c>
      <c r="I118" s="29">
        <v>390</v>
      </c>
      <c r="J118" s="29">
        <v>382</v>
      </c>
      <c r="K118" s="23">
        <v>364</v>
      </c>
      <c r="L118" s="23">
        <v>377</v>
      </c>
      <c r="M118" s="23">
        <v>371</v>
      </c>
      <c r="N118" s="23">
        <v>370</v>
      </c>
      <c r="O118" s="23">
        <v>367</v>
      </c>
      <c r="P118" s="23">
        <v>374</v>
      </c>
    </row>
    <row r="119" spans="1:16" ht="13.2" customHeight="1" x14ac:dyDescent="0.25">
      <c r="A119" s="115"/>
      <c r="B119" s="99" t="s">
        <v>46</v>
      </c>
      <c r="C119" s="100"/>
      <c r="D119" s="100"/>
      <c r="E119" s="23">
        <v>966</v>
      </c>
      <c r="F119" s="43">
        <v>912</v>
      </c>
      <c r="G119" s="23">
        <v>867</v>
      </c>
      <c r="H119" s="23">
        <v>845</v>
      </c>
      <c r="I119" s="29">
        <v>815</v>
      </c>
      <c r="J119" s="29">
        <v>807</v>
      </c>
      <c r="K119" s="23">
        <v>828</v>
      </c>
      <c r="L119" s="23">
        <v>808</v>
      </c>
      <c r="M119" s="36">
        <v>787</v>
      </c>
      <c r="N119" s="23">
        <v>825</v>
      </c>
      <c r="O119" s="23">
        <v>819</v>
      </c>
      <c r="P119" s="23">
        <v>841</v>
      </c>
    </row>
    <row r="120" spans="1:16" ht="14.4" customHeight="1" x14ac:dyDescent="0.25">
      <c r="A120" s="115"/>
      <c r="B120" s="99" t="s">
        <v>80</v>
      </c>
      <c r="C120" s="100"/>
      <c r="D120" s="100"/>
      <c r="E120" s="23">
        <v>1051</v>
      </c>
      <c r="F120" s="43">
        <v>1014</v>
      </c>
      <c r="G120" s="23">
        <v>974</v>
      </c>
      <c r="H120" s="23">
        <v>939</v>
      </c>
      <c r="I120" s="29">
        <v>928</v>
      </c>
      <c r="J120" s="29">
        <v>914</v>
      </c>
      <c r="K120" s="23">
        <v>908</v>
      </c>
      <c r="L120" s="23">
        <v>888</v>
      </c>
      <c r="M120" s="23">
        <v>871</v>
      </c>
      <c r="N120" s="23">
        <v>898</v>
      </c>
      <c r="O120" s="23">
        <v>908</v>
      </c>
      <c r="P120" s="23">
        <v>924</v>
      </c>
    </row>
    <row r="121" spans="1:16" ht="18" customHeight="1" x14ac:dyDescent="0.25">
      <c r="A121" s="20" t="s">
        <v>83</v>
      </c>
      <c r="B121" s="73" t="s">
        <v>94</v>
      </c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1:16" ht="13.95" customHeight="1" x14ac:dyDescent="0.25">
      <c r="A122" s="143"/>
      <c r="B122" s="151" t="s">
        <v>48</v>
      </c>
      <c r="C122" s="149" t="s">
        <v>49</v>
      </c>
      <c r="D122" s="149"/>
      <c r="E122" s="23">
        <v>357</v>
      </c>
      <c r="F122" s="43">
        <v>270</v>
      </c>
      <c r="G122" s="23">
        <v>197</v>
      </c>
      <c r="H122" s="23">
        <v>242</v>
      </c>
      <c r="I122" s="29">
        <v>218</v>
      </c>
      <c r="J122" s="29">
        <v>251</v>
      </c>
      <c r="K122" s="23">
        <v>258</v>
      </c>
      <c r="L122" s="34">
        <v>263</v>
      </c>
      <c r="M122" s="23">
        <v>291</v>
      </c>
      <c r="N122" s="23">
        <v>318</v>
      </c>
      <c r="O122" s="23">
        <v>274</v>
      </c>
      <c r="P122" s="23">
        <v>221</v>
      </c>
    </row>
    <row r="123" spans="1:16" ht="15.6" customHeight="1" x14ac:dyDescent="0.25">
      <c r="A123" s="143"/>
      <c r="B123" s="152"/>
      <c r="C123" s="149" t="s">
        <v>50</v>
      </c>
      <c r="D123" s="149"/>
      <c r="E123" s="23">
        <v>552</v>
      </c>
      <c r="F123" s="43">
        <v>517</v>
      </c>
      <c r="G123" s="23">
        <v>453</v>
      </c>
      <c r="H123" s="23">
        <v>354</v>
      </c>
      <c r="I123" s="29">
        <v>369</v>
      </c>
      <c r="J123" s="29">
        <v>350</v>
      </c>
      <c r="K123" s="23">
        <v>368</v>
      </c>
      <c r="L123" s="34">
        <v>427</v>
      </c>
      <c r="M123" s="23">
        <v>371</v>
      </c>
      <c r="N123" s="23">
        <v>424</v>
      </c>
      <c r="O123" s="23">
        <v>474</v>
      </c>
      <c r="P123" s="23">
        <v>509</v>
      </c>
    </row>
    <row r="124" spans="1:16" ht="13.95" customHeight="1" x14ac:dyDescent="0.25">
      <c r="A124" s="143"/>
      <c r="B124" s="152"/>
      <c r="C124" s="149" t="s">
        <v>51</v>
      </c>
      <c r="D124" s="149"/>
      <c r="E124" s="23">
        <v>509</v>
      </c>
      <c r="F124" s="43">
        <v>534</v>
      </c>
      <c r="G124" s="23">
        <v>487</v>
      </c>
      <c r="H124" s="23">
        <v>462</v>
      </c>
      <c r="I124" s="29">
        <v>432</v>
      </c>
      <c r="J124" s="29">
        <v>396</v>
      </c>
      <c r="K124" s="23">
        <v>371</v>
      </c>
      <c r="L124" s="34">
        <v>331</v>
      </c>
      <c r="M124" s="23">
        <v>331</v>
      </c>
      <c r="N124" s="23">
        <v>345</v>
      </c>
      <c r="O124" s="23">
        <v>345</v>
      </c>
      <c r="P124" s="23">
        <v>409</v>
      </c>
    </row>
    <row r="125" spans="1:16" ht="14.4" customHeight="1" x14ac:dyDescent="0.25">
      <c r="A125" s="143"/>
      <c r="B125" s="152"/>
      <c r="C125" s="149" t="s">
        <v>52</v>
      </c>
      <c r="D125" s="149"/>
      <c r="E125" s="23">
        <v>447</v>
      </c>
      <c r="F125" s="43">
        <v>451</v>
      </c>
      <c r="G125" s="23">
        <v>501</v>
      </c>
      <c r="H125" s="23">
        <v>520</v>
      </c>
      <c r="I125" s="29">
        <v>515</v>
      </c>
      <c r="J125" s="29">
        <v>522</v>
      </c>
      <c r="K125" s="23">
        <v>523</v>
      </c>
      <c r="L125" s="34">
        <v>515</v>
      </c>
      <c r="M125" s="23">
        <v>462</v>
      </c>
      <c r="N125" s="23">
        <v>453</v>
      </c>
      <c r="O125" s="23">
        <v>449</v>
      </c>
      <c r="P125" s="23">
        <v>448</v>
      </c>
    </row>
    <row r="126" spans="1:16" ht="12" customHeight="1" x14ac:dyDescent="0.25">
      <c r="A126" s="143"/>
      <c r="B126" s="152"/>
      <c r="C126" s="149" t="s">
        <v>53</v>
      </c>
      <c r="D126" s="149"/>
      <c r="E126" s="23">
        <v>505</v>
      </c>
      <c r="F126" s="43">
        <v>488</v>
      </c>
      <c r="G126" s="23">
        <v>472</v>
      </c>
      <c r="H126" s="23">
        <v>465</v>
      </c>
      <c r="I126" s="29">
        <v>457</v>
      </c>
      <c r="J126" s="29">
        <v>455</v>
      </c>
      <c r="K126" s="23">
        <v>454</v>
      </c>
      <c r="L126" s="34">
        <v>434</v>
      </c>
      <c r="M126" s="23">
        <v>435</v>
      </c>
      <c r="N126" s="23">
        <v>425</v>
      </c>
      <c r="O126" s="23">
        <v>418</v>
      </c>
      <c r="P126" s="23">
        <v>435</v>
      </c>
    </row>
    <row r="127" spans="1:16" ht="14.4" customHeight="1" x14ac:dyDescent="0.25">
      <c r="A127" s="143"/>
      <c r="B127" s="152"/>
      <c r="C127" s="150" t="s">
        <v>54</v>
      </c>
      <c r="D127" s="150"/>
      <c r="E127" s="23">
        <v>811</v>
      </c>
      <c r="F127" s="43">
        <v>810</v>
      </c>
      <c r="G127" s="23">
        <v>811</v>
      </c>
      <c r="H127" s="23">
        <v>801</v>
      </c>
      <c r="I127" s="29">
        <v>795</v>
      </c>
      <c r="J127" s="29">
        <v>783</v>
      </c>
      <c r="K127" s="23">
        <v>767</v>
      </c>
      <c r="L127" s="34">
        <v>751</v>
      </c>
      <c r="M127" s="23">
        <v>754</v>
      </c>
      <c r="N127" s="23">
        <v>751</v>
      </c>
      <c r="O127" s="23">
        <v>755</v>
      </c>
      <c r="P127" s="23">
        <v>755</v>
      </c>
    </row>
    <row r="128" spans="1:16" ht="15.75" customHeight="1" x14ac:dyDescent="0.25">
      <c r="A128" s="20" t="s">
        <v>84</v>
      </c>
      <c r="B128" s="73" t="s">
        <v>88</v>
      </c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1:16" ht="16.2" customHeight="1" x14ac:dyDescent="0.25">
      <c r="A129" s="143"/>
      <c r="B129" s="116" t="s">
        <v>68</v>
      </c>
      <c r="C129" s="92"/>
      <c r="D129" s="92"/>
      <c r="E129" s="23">
        <v>44</v>
      </c>
      <c r="F129" s="43">
        <v>131</v>
      </c>
      <c r="G129" s="23">
        <v>73</v>
      </c>
      <c r="H129" s="23">
        <v>64</v>
      </c>
      <c r="I129" s="23">
        <v>55</v>
      </c>
      <c r="J129" s="23">
        <v>142</v>
      </c>
      <c r="K129" s="23">
        <v>56</v>
      </c>
      <c r="L129" s="23">
        <v>101</v>
      </c>
      <c r="M129" s="23">
        <v>62</v>
      </c>
      <c r="N129" s="23">
        <v>61</v>
      </c>
      <c r="O129" s="23">
        <v>37</v>
      </c>
      <c r="P129" s="23">
        <v>33</v>
      </c>
    </row>
    <row r="130" spans="1:16" ht="16.95" customHeight="1" x14ac:dyDescent="0.25">
      <c r="A130" s="143"/>
      <c r="B130" s="148" t="s">
        <v>69</v>
      </c>
      <c r="C130" s="65" t="s">
        <v>70</v>
      </c>
      <c r="D130" s="65"/>
      <c r="E130" s="23">
        <v>5</v>
      </c>
      <c r="F130" s="43">
        <v>1</v>
      </c>
      <c r="G130" s="23">
        <v>0</v>
      </c>
      <c r="H130" s="23">
        <v>15</v>
      </c>
      <c r="I130" s="23">
        <v>3</v>
      </c>
      <c r="J130" s="23">
        <v>42</v>
      </c>
      <c r="K130" s="23">
        <v>8</v>
      </c>
      <c r="L130" s="23">
        <v>15</v>
      </c>
      <c r="M130" s="23">
        <v>10</v>
      </c>
      <c r="N130" s="23">
        <v>12</v>
      </c>
      <c r="O130" s="23">
        <v>1</v>
      </c>
      <c r="P130" s="23">
        <v>0</v>
      </c>
    </row>
    <row r="131" spans="1:16" ht="16.95" customHeight="1" x14ac:dyDescent="0.25">
      <c r="A131" s="143"/>
      <c r="B131" s="148"/>
      <c r="C131" s="65" t="s">
        <v>90</v>
      </c>
      <c r="D131" s="65"/>
      <c r="E131" s="23">
        <v>0</v>
      </c>
      <c r="F131" s="4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</row>
    <row r="132" spans="1:16" ht="16.95" customHeight="1" x14ac:dyDescent="0.25">
      <c r="A132" s="143"/>
      <c r="B132" s="148"/>
      <c r="C132" s="65" t="s">
        <v>79</v>
      </c>
      <c r="D132" s="65"/>
      <c r="E132" s="23">
        <v>13</v>
      </c>
      <c r="F132" s="43">
        <v>84</v>
      </c>
      <c r="G132" s="23">
        <v>3</v>
      </c>
      <c r="H132" s="23">
        <v>9</v>
      </c>
      <c r="I132" s="23">
        <v>11</v>
      </c>
      <c r="J132" s="23">
        <v>2</v>
      </c>
      <c r="K132" s="23">
        <v>6</v>
      </c>
      <c r="L132" s="23">
        <v>9</v>
      </c>
      <c r="M132" s="23">
        <v>13</v>
      </c>
      <c r="N132" s="23">
        <v>7</v>
      </c>
      <c r="O132" s="23">
        <v>8</v>
      </c>
      <c r="P132" s="23">
        <v>0</v>
      </c>
    </row>
    <row r="133" spans="1:16" ht="16.95" customHeight="1" x14ac:dyDescent="0.25">
      <c r="A133" s="143"/>
      <c r="B133" s="148"/>
      <c r="C133" s="65" t="s">
        <v>71</v>
      </c>
      <c r="D133" s="65"/>
      <c r="E133" s="23">
        <v>0</v>
      </c>
      <c r="F133" s="43">
        <v>2</v>
      </c>
      <c r="G133" s="23">
        <v>0</v>
      </c>
      <c r="H133" s="23">
        <v>2</v>
      </c>
      <c r="I133" s="23">
        <v>5</v>
      </c>
      <c r="J133" s="23">
        <v>6</v>
      </c>
      <c r="K133" s="23">
        <v>0</v>
      </c>
      <c r="L133" s="23">
        <v>2</v>
      </c>
      <c r="M133" s="23">
        <v>3</v>
      </c>
      <c r="N133" s="23">
        <v>1</v>
      </c>
      <c r="O133" s="23">
        <v>2</v>
      </c>
      <c r="P133" s="23">
        <v>1</v>
      </c>
    </row>
    <row r="134" spans="1:16" ht="16.95" customHeight="1" x14ac:dyDescent="0.25">
      <c r="A134" s="143"/>
      <c r="B134" s="148"/>
      <c r="C134" s="153" t="s">
        <v>72</v>
      </c>
      <c r="D134" s="154"/>
      <c r="E134" s="23">
        <v>0</v>
      </c>
      <c r="F134" s="43">
        <v>0</v>
      </c>
      <c r="G134" s="23">
        <v>0</v>
      </c>
      <c r="H134" s="23">
        <v>0</v>
      </c>
      <c r="I134" s="23">
        <v>0</v>
      </c>
      <c r="J134" s="23">
        <v>2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</row>
    <row r="135" spans="1:16" ht="18.600000000000001" customHeight="1" x14ac:dyDescent="0.25">
      <c r="A135" s="143"/>
      <c r="B135" s="148"/>
      <c r="C135" s="66" t="s">
        <v>133</v>
      </c>
      <c r="D135" s="66"/>
      <c r="E135" s="23">
        <v>1</v>
      </c>
      <c r="F135" s="43">
        <v>2</v>
      </c>
      <c r="G135" s="23">
        <v>1</v>
      </c>
      <c r="H135" s="23">
        <v>1</v>
      </c>
      <c r="I135" s="23">
        <v>0</v>
      </c>
      <c r="J135" s="23">
        <v>0</v>
      </c>
      <c r="K135" s="23">
        <v>0</v>
      </c>
      <c r="L135" s="23">
        <v>2</v>
      </c>
      <c r="M135" s="23">
        <v>0</v>
      </c>
      <c r="N135" s="23">
        <v>1</v>
      </c>
      <c r="O135" s="23">
        <v>0</v>
      </c>
      <c r="P135" s="23">
        <v>0</v>
      </c>
    </row>
    <row r="136" spans="1:16" ht="15.75" customHeight="1" x14ac:dyDescent="0.25">
      <c r="A136" s="20" t="s">
        <v>85</v>
      </c>
      <c r="B136" s="73" t="s">
        <v>89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1:16" ht="16.2" customHeight="1" x14ac:dyDescent="0.25">
      <c r="A137" s="143"/>
      <c r="B137" s="116" t="s">
        <v>68</v>
      </c>
      <c r="C137" s="92"/>
      <c r="D137" s="92"/>
      <c r="E137" s="23">
        <v>17</v>
      </c>
      <c r="F137" s="43">
        <v>28</v>
      </c>
      <c r="G137" s="23">
        <v>36</v>
      </c>
      <c r="H137" s="23">
        <v>25</v>
      </c>
      <c r="I137" s="23">
        <v>31</v>
      </c>
      <c r="J137" s="23">
        <v>94</v>
      </c>
      <c r="K137" s="23">
        <v>39</v>
      </c>
      <c r="L137" s="23">
        <v>56</v>
      </c>
      <c r="M137" s="23">
        <v>37</v>
      </c>
      <c r="N137" s="23">
        <v>31</v>
      </c>
      <c r="O137" s="23">
        <v>11</v>
      </c>
      <c r="P137" s="23">
        <v>6</v>
      </c>
    </row>
    <row r="138" spans="1:16" ht="16.2" customHeight="1" x14ac:dyDescent="0.25">
      <c r="A138" s="143"/>
      <c r="B138" s="148" t="s">
        <v>69</v>
      </c>
      <c r="C138" s="65" t="s">
        <v>70</v>
      </c>
      <c r="D138" s="65"/>
      <c r="E138" s="23">
        <v>1</v>
      </c>
      <c r="F138" s="43">
        <v>1</v>
      </c>
      <c r="G138" s="23">
        <v>0</v>
      </c>
      <c r="H138" s="23">
        <v>4</v>
      </c>
      <c r="I138" s="23">
        <v>1</v>
      </c>
      <c r="J138" s="23">
        <v>23</v>
      </c>
      <c r="K138" s="23">
        <v>10</v>
      </c>
      <c r="L138" s="23">
        <v>15</v>
      </c>
      <c r="M138" s="23">
        <v>7</v>
      </c>
      <c r="N138" s="23">
        <v>3</v>
      </c>
      <c r="O138" s="23">
        <v>1</v>
      </c>
      <c r="P138" s="23">
        <v>0</v>
      </c>
    </row>
    <row r="139" spans="1:16" ht="16.95" customHeight="1" x14ac:dyDescent="0.25">
      <c r="A139" s="143"/>
      <c r="B139" s="148"/>
      <c r="C139" s="65" t="s">
        <v>90</v>
      </c>
      <c r="D139" s="65"/>
      <c r="E139" s="23">
        <v>0</v>
      </c>
      <c r="F139" s="4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</row>
    <row r="140" spans="1:16" ht="18" customHeight="1" x14ac:dyDescent="0.25">
      <c r="A140" s="143"/>
      <c r="B140" s="148"/>
      <c r="C140" s="65" t="s">
        <v>79</v>
      </c>
      <c r="D140" s="65"/>
      <c r="E140" s="23">
        <v>3</v>
      </c>
      <c r="F140" s="43">
        <v>3</v>
      </c>
      <c r="G140" s="23">
        <v>0</v>
      </c>
      <c r="H140" s="23">
        <v>0</v>
      </c>
      <c r="I140" s="23">
        <v>1</v>
      </c>
      <c r="J140" s="23">
        <v>0</v>
      </c>
      <c r="K140" s="23">
        <v>0</v>
      </c>
      <c r="L140" s="23">
        <v>2</v>
      </c>
      <c r="M140" s="23">
        <v>1</v>
      </c>
      <c r="N140" s="23">
        <v>2</v>
      </c>
      <c r="O140" s="23">
        <v>0</v>
      </c>
      <c r="P140" s="23">
        <v>0</v>
      </c>
    </row>
    <row r="141" spans="1:16" ht="15.75" customHeight="1" x14ac:dyDescent="0.25">
      <c r="A141" s="143"/>
      <c r="B141" s="148"/>
      <c r="C141" s="65" t="s">
        <v>71</v>
      </c>
      <c r="D141" s="65"/>
      <c r="E141" s="23">
        <v>0</v>
      </c>
      <c r="F141" s="43">
        <v>2</v>
      </c>
      <c r="G141" s="23">
        <v>0</v>
      </c>
      <c r="H141" s="23">
        <v>2</v>
      </c>
      <c r="I141" s="23">
        <v>5</v>
      </c>
      <c r="J141" s="23">
        <v>5</v>
      </c>
      <c r="K141" s="23">
        <v>0</v>
      </c>
      <c r="L141" s="23">
        <v>1</v>
      </c>
      <c r="M141" s="23">
        <v>2</v>
      </c>
      <c r="N141" s="23">
        <v>0</v>
      </c>
      <c r="O141" s="23">
        <v>0</v>
      </c>
      <c r="P141" s="23">
        <v>1</v>
      </c>
    </row>
    <row r="142" spans="1:16" ht="15.75" customHeight="1" x14ac:dyDescent="0.25">
      <c r="A142" s="143"/>
      <c r="B142" s="148"/>
      <c r="C142" s="153" t="s">
        <v>72</v>
      </c>
      <c r="D142" s="154"/>
      <c r="E142" s="23">
        <v>0</v>
      </c>
      <c r="F142" s="43">
        <v>0</v>
      </c>
      <c r="G142" s="23">
        <v>0</v>
      </c>
      <c r="H142" s="23">
        <v>0</v>
      </c>
      <c r="I142" s="23">
        <v>0</v>
      </c>
      <c r="J142" s="23">
        <v>2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1:16" ht="13.5" customHeight="1" x14ac:dyDescent="0.25">
      <c r="A143" s="143"/>
      <c r="B143" s="148"/>
      <c r="C143" s="65" t="s">
        <v>133</v>
      </c>
      <c r="D143" s="65"/>
      <c r="E143" s="23">
        <v>0</v>
      </c>
      <c r="F143" s="43">
        <v>1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</row>
    <row r="144" spans="1:16" ht="18.75" customHeight="1" x14ac:dyDescent="0.25">
      <c r="A144" s="20" t="s">
        <v>86</v>
      </c>
      <c r="B144" s="73" t="s">
        <v>73</v>
      </c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1:16" ht="15" customHeight="1" x14ac:dyDescent="0.25">
      <c r="A145" s="143"/>
      <c r="B145" s="74" t="s">
        <v>3</v>
      </c>
      <c r="C145" s="71"/>
      <c r="D145" s="71"/>
      <c r="E145" s="32">
        <v>46</v>
      </c>
      <c r="F145" s="32">
        <v>43</v>
      </c>
      <c r="G145" s="39">
        <v>44</v>
      </c>
      <c r="H145" s="39">
        <v>41</v>
      </c>
      <c r="I145" s="39">
        <v>42</v>
      </c>
      <c r="J145" s="39">
        <v>37</v>
      </c>
      <c r="K145" s="39">
        <v>36</v>
      </c>
      <c r="L145" s="39">
        <v>35</v>
      </c>
      <c r="M145" s="39">
        <v>34</v>
      </c>
      <c r="N145" s="39">
        <v>38</v>
      </c>
      <c r="O145" s="39">
        <v>42</v>
      </c>
      <c r="P145" s="39">
        <v>37</v>
      </c>
    </row>
    <row r="146" spans="1:16" ht="15.6" customHeight="1" x14ac:dyDescent="0.25">
      <c r="A146" s="143"/>
      <c r="B146" s="128" t="s">
        <v>4</v>
      </c>
      <c r="C146" s="129"/>
      <c r="D146" s="129"/>
      <c r="E146" s="22" t="s">
        <v>128</v>
      </c>
      <c r="F146" s="40">
        <f>F145-E145</f>
        <v>-3</v>
      </c>
      <c r="G146" s="40">
        <v>1</v>
      </c>
      <c r="H146" s="40">
        <f t="shared" ref="H146:M146" si="10">H145-G145</f>
        <v>-3</v>
      </c>
      <c r="I146" s="40">
        <f t="shared" si="10"/>
        <v>1</v>
      </c>
      <c r="J146" s="40">
        <f t="shared" si="10"/>
        <v>-5</v>
      </c>
      <c r="K146" s="40">
        <f t="shared" si="10"/>
        <v>-1</v>
      </c>
      <c r="L146" s="40">
        <f t="shared" si="10"/>
        <v>-1</v>
      </c>
      <c r="M146" s="40">
        <f t="shared" si="10"/>
        <v>-1</v>
      </c>
      <c r="N146" s="40">
        <f>N145-M145</f>
        <v>4</v>
      </c>
      <c r="O146" s="40">
        <f>O145-N145</f>
        <v>4</v>
      </c>
      <c r="P146" s="40">
        <f>P145-O145</f>
        <v>-5</v>
      </c>
    </row>
    <row r="147" spans="1:16" ht="13.2" customHeight="1" x14ac:dyDescent="0.25">
      <c r="A147" s="143"/>
      <c r="B147" s="79" t="s">
        <v>5</v>
      </c>
      <c r="C147" s="102"/>
      <c r="D147" s="102"/>
      <c r="E147" s="32">
        <v>15</v>
      </c>
      <c r="F147" s="32">
        <v>15</v>
      </c>
      <c r="G147" s="39">
        <v>13</v>
      </c>
      <c r="H147" s="39">
        <v>12</v>
      </c>
      <c r="I147" s="39">
        <v>13</v>
      </c>
      <c r="J147" s="39">
        <v>13</v>
      </c>
      <c r="K147" s="39">
        <v>12</v>
      </c>
      <c r="L147" s="39">
        <v>12</v>
      </c>
      <c r="M147" s="39">
        <v>8</v>
      </c>
      <c r="N147" s="39">
        <v>11</v>
      </c>
      <c r="O147" s="39">
        <v>13</v>
      </c>
      <c r="P147" s="39">
        <v>13</v>
      </c>
    </row>
    <row r="148" spans="1:16" ht="16.95" customHeight="1" x14ac:dyDescent="0.25">
      <c r="A148" s="143"/>
      <c r="B148" s="128" t="s">
        <v>4</v>
      </c>
      <c r="C148" s="129"/>
      <c r="D148" s="129"/>
      <c r="E148" s="22" t="s">
        <v>128</v>
      </c>
      <c r="F148" s="40">
        <f>F147-E147</f>
        <v>0</v>
      </c>
      <c r="G148" s="40">
        <v>-2</v>
      </c>
      <c r="H148" s="40">
        <f t="shared" ref="H148:M148" si="11">H147-G147</f>
        <v>-1</v>
      </c>
      <c r="I148" s="40">
        <f t="shared" si="11"/>
        <v>1</v>
      </c>
      <c r="J148" s="40">
        <f t="shared" si="11"/>
        <v>0</v>
      </c>
      <c r="K148" s="40">
        <f t="shared" si="11"/>
        <v>-1</v>
      </c>
      <c r="L148" s="40">
        <f t="shared" si="11"/>
        <v>0</v>
      </c>
      <c r="M148" s="40">
        <f t="shared" si="11"/>
        <v>-4</v>
      </c>
      <c r="N148" s="40">
        <f>N147-M147</f>
        <v>3</v>
      </c>
      <c r="O148" s="40">
        <f>O147-N147</f>
        <v>2</v>
      </c>
      <c r="P148" s="40">
        <f>P147-O147</f>
        <v>0</v>
      </c>
    </row>
    <row r="149" spans="1:16" s="8" customFormat="1" ht="16.5" hidden="1" customHeight="1" x14ac:dyDescent="0.25">
      <c r="A149" s="18"/>
      <c r="B149" s="131"/>
      <c r="C149" s="132"/>
      <c r="D149" s="133"/>
      <c r="E149" s="19"/>
      <c r="F149" s="52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 ht="18.75" customHeight="1" x14ac:dyDescent="0.25">
      <c r="A150" s="20" t="s">
        <v>97</v>
      </c>
      <c r="B150" s="73" t="s">
        <v>127</v>
      </c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1:16" ht="14.25" customHeight="1" x14ac:dyDescent="0.25">
      <c r="A151" s="143"/>
      <c r="B151" s="74" t="s">
        <v>3</v>
      </c>
      <c r="C151" s="71"/>
      <c r="D151" s="71"/>
      <c r="E151" s="32">
        <v>45</v>
      </c>
      <c r="F151" s="32">
        <v>54</v>
      </c>
      <c r="G151" s="39">
        <v>75</v>
      </c>
      <c r="H151" s="39">
        <v>68</v>
      </c>
      <c r="I151" s="39">
        <v>78</v>
      </c>
      <c r="J151" s="39">
        <v>68</v>
      </c>
      <c r="K151" s="39">
        <v>50</v>
      </c>
      <c r="L151" s="39">
        <v>51</v>
      </c>
      <c r="M151" s="39">
        <v>60</v>
      </c>
      <c r="N151" s="39">
        <v>63</v>
      </c>
      <c r="O151" s="39">
        <v>66</v>
      </c>
      <c r="P151" s="39">
        <v>62</v>
      </c>
    </row>
    <row r="152" spans="1:16" ht="14.25" customHeight="1" x14ac:dyDescent="0.25">
      <c r="A152" s="144"/>
      <c r="B152" s="128" t="s">
        <v>4</v>
      </c>
      <c r="C152" s="129"/>
      <c r="D152" s="129"/>
      <c r="E152" s="22" t="s">
        <v>128</v>
      </c>
      <c r="F152" s="40">
        <f>F151-E151</f>
        <v>9</v>
      </c>
      <c r="G152" s="40">
        <v>21</v>
      </c>
      <c r="H152" s="40">
        <f t="shared" ref="H152:M152" si="12">H151-G151</f>
        <v>-7</v>
      </c>
      <c r="I152" s="40">
        <f t="shared" si="12"/>
        <v>10</v>
      </c>
      <c r="J152" s="40">
        <f t="shared" si="12"/>
        <v>-10</v>
      </c>
      <c r="K152" s="40">
        <f t="shared" si="12"/>
        <v>-18</v>
      </c>
      <c r="L152" s="40">
        <f t="shared" si="12"/>
        <v>1</v>
      </c>
      <c r="M152" s="40">
        <f t="shared" si="12"/>
        <v>9</v>
      </c>
      <c r="N152" s="40">
        <f>N151-M151</f>
        <v>3</v>
      </c>
      <c r="O152" s="40">
        <f>O151-N151</f>
        <v>3</v>
      </c>
      <c r="P152" s="40">
        <f>P151-O151</f>
        <v>-4</v>
      </c>
    </row>
    <row r="153" spans="1:16" ht="15" customHeight="1" x14ac:dyDescent="0.25">
      <c r="A153" s="144"/>
      <c r="B153" s="79" t="s">
        <v>5</v>
      </c>
      <c r="C153" s="102"/>
      <c r="D153" s="102"/>
      <c r="E153" s="32">
        <v>25</v>
      </c>
      <c r="F153" s="32">
        <v>23</v>
      </c>
      <c r="G153" s="39">
        <v>32</v>
      </c>
      <c r="H153" s="39">
        <v>27</v>
      </c>
      <c r="I153" s="39">
        <v>35</v>
      </c>
      <c r="J153" s="39">
        <v>41</v>
      </c>
      <c r="K153" s="39">
        <v>32</v>
      </c>
      <c r="L153" s="39">
        <v>32</v>
      </c>
      <c r="M153" s="39">
        <v>36</v>
      </c>
      <c r="N153" s="39">
        <v>33</v>
      </c>
      <c r="O153" s="39">
        <v>33</v>
      </c>
      <c r="P153" s="32">
        <v>34</v>
      </c>
    </row>
    <row r="154" spans="1:16" s="4" customFormat="1" ht="12.6" customHeight="1" x14ac:dyDescent="0.25">
      <c r="A154" s="144"/>
      <c r="B154" s="128" t="s">
        <v>4</v>
      </c>
      <c r="C154" s="129"/>
      <c r="D154" s="129"/>
      <c r="E154" s="45" t="s">
        <v>128</v>
      </c>
      <c r="F154" s="56">
        <f>F153-E153</f>
        <v>-2</v>
      </c>
      <c r="G154" s="56">
        <v>9</v>
      </c>
      <c r="H154" s="56">
        <f t="shared" ref="H154:M154" si="13">H153-G153</f>
        <v>-5</v>
      </c>
      <c r="I154" s="56">
        <f t="shared" si="13"/>
        <v>8</v>
      </c>
      <c r="J154" s="56">
        <f t="shared" si="13"/>
        <v>6</v>
      </c>
      <c r="K154" s="56">
        <f t="shared" si="13"/>
        <v>-9</v>
      </c>
      <c r="L154" s="56">
        <f t="shared" si="13"/>
        <v>0</v>
      </c>
      <c r="M154" s="56">
        <f t="shared" si="13"/>
        <v>4</v>
      </c>
      <c r="N154" s="56">
        <f>N153-M153</f>
        <v>-3</v>
      </c>
      <c r="O154" s="56">
        <f>O153-N153</f>
        <v>0</v>
      </c>
      <c r="P154" s="56">
        <f>P153-O153</f>
        <v>1</v>
      </c>
    </row>
    <row r="155" spans="1:16" s="4" customFormat="1" ht="12.6" customHeight="1" x14ac:dyDescent="0.25">
      <c r="A155" s="48"/>
      <c r="B155" s="49"/>
      <c r="C155" s="7"/>
      <c r="D155" s="7"/>
      <c r="E155" s="50"/>
      <c r="F155" s="57"/>
      <c r="G155" s="51"/>
      <c r="H155" s="51"/>
      <c r="I155" s="51"/>
      <c r="J155" s="51"/>
      <c r="K155" s="51"/>
      <c r="L155" s="51"/>
      <c r="M155" s="51"/>
      <c r="N155" s="51"/>
      <c r="O155" s="51"/>
      <c r="P155" s="51"/>
    </row>
    <row r="156" spans="1:16" s="4" customFormat="1" ht="12.6" customHeight="1" x14ac:dyDescent="0.25">
      <c r="A156" s="48"/>
      <c r="B156" s="49"/>
      <c r="C156" s="7"/>
      <c r="D156" s="7"/>
      <c r="E156" s="50"/>
      <c r="F156" s="57"/>
      <c r="G156" s="51"/>
      <c r="H156" s="51"/>
      <c r="I156" s="51"/>
      <c r="J156" s="51"/>
      <c r="K156" s="51"/>
      <c r="L156" s="51"/>
      <c r="M156" s="51"/>
      <c r="N156" s="51"/>
      <c r="O156" s="51"/>
      <c r="P156" s="51"/>
    </row>
    <row r="157" spans="1:16" s="4" customFormat="1" ht="12.6" customHeight="1" x14ac:dyDescent="0.25">
      <c r="A157" s="48"/>
      <c r="B157" s="49"/>
      <c r="C157" s="7"/>
      <c r="D157" s="7"/>
      <c r="E157" s="50"/>
      <c r="F157" s="57"/>
      <c r="G157" s="51"/>
      <c r="H157" s="51"/>
      <c r="I157" s="51"/>
      <c r="J157" s="51"/>
      <c r="K157" s="51"/>
      <c r="L157" s="51"/>
      <c r="M157" s="51"/>
      <c r="N157" s="51"/>
      <c r="O157" s="51"/>
      <c r="P157" s="51"/>
    </row>
    <row r="158" spans="1:16" s="4" customFormat="1" ht="12.6" customHeight="1" x14ac:dyDescent="0.25">
      <c r="A158" s="48"/>
      <c r="B158" s="49"/>
      <c r="C158" s="7"/>
      <c r="D158" s="7"/>
      <c r="E158" s="50"/>
      <c r="F158" s="57"/>
      <c r="G158" s="51"/>
      <c r="H158" s="51"/>
      <c r="I158" s="51"/>
      <c r="J158" s="51"/>
      <c r="K158" s="51"/>
      <c r="L158" s="51"/>
      <c r="M158" s="51"/>
      <c r="N158" s="51"/>
      <c r="O158" s="51"/>
      <c r="P158" s="51"/>
    </row>
    <row r="159" spans="1:16" s="4" customFormat="1" ht="12.6" customHeight="1" x14ac:dyDescent="0.25">
      <c r="A159" s="48"/>
      <c r="B159" s="49"/>
      <c r="C159" s="7"/>
      <c r="D159" s="7"/>
      <c r="E159" s="50"/>
      <c r="F159" s="57"/>
      <c r="G159" s="51"/>
      <c r="H159" s="51"/>
      <c r="I159" s="51"/>
      <c r="J159" s="51"/>
      <c r="K159" s="51"/>
      <c r="L159" s="51"/>
      <c r="M159" s="51"/>
      <c r="N159" s="51"/>
      <c r="O159" s="51"/>
      <c r="P159" s="51"/>
    </row>
    <row r="160" spans="1:16" s="8" customFormat="1" ht="16.5" customHeight="1" x14ac:dyDescent="0.25">
      <c r="A160" s="18"/>
      <c r="B160" s="131"/>
      <c r="C160" s="132"/>
      <c r="D160" s="133"/>
      <c r="E160" s="60" t="s">
        <v>137</v>
      </c>
      <c r="F160" s="60" t="s">
        <v>138</v>
      </c>
      <c r="G160" s="60" t="s">
        <v>139</v>
      </c>
      <c r="H160" s="60" t="s">
        <v>140</v>
      </c>
      <c r="I160" s="60" t="s">
        <v>141</v>
      </c>
      <c r="J160" s="60" t="s">
        <v>142</v>
      </c>
      <c r="K160" s="60" t="s">
        <v>143</v>
      </c>
      <c r="L160" s="60" t="s">
        <v>144</v>
      </c>
      <c r="M160" s="60" t="s">
        <v>145</v>
      </c>
      <c r="N160" s="60" t="s">
        <v>146</v>
      </c>
      <c r="O160" s="60" t="s">
        <v>147</v>
      </c>
      <c r="P160" s="60" t="s">
        <v>148</v>
      </c>
    </row>
    <row r="161" spans="1:17" s="9" customFormat="1" ht="14.25" customHeight="1" x14ac:dyDescent="0.2">
      <c r="A161" s="20" t="s">
        <v>119</v>
      </c>
      <c r="B161" s="73" t="s">
        <v>55</v>
      </c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</row>
    <row r="162" spans="1:17" ht="17.25" customHeight="1" x14ac:dyDescent="0.25">
      <c r="A162" s="83"/>
      <c r="B162" s="63" t="s">
        <v>56</v>
      </c>
      <c r="C162" s="63"/>
      <c r="D162" s="63"/>
      <c r="E162" s="140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2"/>
    </row>
    <row r="163" spans="1:17" ht="17.25" customHeight="1" x14ac:dyDescent="0.25">
      <c r="A163" s="83"/>
      <c r="B163" s="68" t="s">
        <v>57</v>
      </c>
      <c r="C163" s="67" t="s">
        <v>58</v>
      </c>
      <c r="D163" s="10" t="s">
        <v>58</v>
      </c>
      <c r="E163" s="36">
        <v>944</v>
      </c>
      <c r="F163" s="62">
        <v>916</v>
      </c>
      <c r="G163" s="36">
        <v>865</v>
      </c>
      <c r="H163" s="36">
        <v>862</v>
      </c>
      <c r="I163" s="36">
        <v>862</v>
      </c>
      <c r="J163" s="36">
        <v>849</v>
      </c>
      <c r="K163" s="36">
        <v>846</v>
      </c>
      <c r="L163" s="36">
        <v>836</v>
      </c>
      <c r="M163" s="36">
        <v>798</v>
      </c>
      <c r="N163" s="36">
        <v>815</v>
      </c>
      <c r="O163" s="36">
        <v>802</v>
      </c>
      <c r="P163" s="36">
        <v>811</v>
      </c>
    </row>
    <row r="164" spans="1:17" ht="15" customHeight="1" x14ac:dyDescent="0.25">
      <c r="A164" s="83"/>
      <c r="B164" s="69"/>
      <c r="C164" s="67"/>
      <c r="D164" s="10" t="s">
        <v>59</v>
      </c>
      <c r="E164" s="36">
        <v>493</v>
      </c>
      <c r="F164" s="62">
        <v>487</v>
      </c>
      <c r="G164" s="36">
        <v>463</v>
      </c>
      <c r="H164" s="36">
        <v>451</v>
      </c>
      <c r="I164" s="36">
        <v>450</v>
      </c>
      <c r="J164" s="36">
        <v>432</v>
      </c>
      <c r="K164" s="36">
        <v>423</v>
      </c>
      <c r="L164" s="36">
        <v>411</v>
      </c>
      <c r="M164" s="36">
        <v>394</v>
      </c>
      <c r="N164" s="36">
        <v>409</v>
      </c>
      <c r="O164" s="36">
        <v>406</v>
      </c>
      <c r="P164" s="36">
        <v>392</v>
      </c>
      <c r="Q164" s="59"/>
    </row>
    <row r="165" spans="1:17" ht="12.75" customHeight="1" x14ac:dyDescent="0.25">
      <c r="A165" s="83"/>
      <c r="B165" s="69"/>
      <c r="C165" s="67" t="s">
        <v>60</v>
      </c>
      <c r="D165" s="10" t="s">
        <v>58</v>
      </c>
      <c r="E165" s="36">
        <v>183</v>
      </c>
      <c r="F165" s="62">
        <v>173</v>
      </c>
      <c r="G165" s="36">
        <v>162</v>
      </c>
      <c r="H165" s="36">
        <v>164</v>
      </c>
      <c r="I165" s="36">
        <v>165</v>
      </c>
      <c r="J165" s="36">
        <v>164</v>
      </c>
      <c r="K165" s="36">
        <v>172</v>
      </c>
      <c r="L165" s="36">
        <v>162</v>
      </c>
      <c r="M165" s="36">
        <v>142</v>
      </c>
      <c r="N165" s="36">
        <v>134</v>
      </c>
      <c r="O165" s="36">
        <v>133</v>
      </c>
      <c r="P165" s="36">
        <v>148</v>
      </c>
    </row>
    <row r="166" spans="1:17" s="9" customFormat="1" ht="14.25" customHeight="1" x14ac:dyDescent="0.2">
      <c r="A166" s="83"/>
      <c r="B166" s="69"/>
      <c r="C166" s="67"/>
      <c r="D166" s="10" t="s">
        <v>59</v>
      </c>
      <c r="E166" s="36">
        <v>94</v>
      </c>
      <c r="F166" s="62">
        <v>93</v>
      </c>
      <c r="G166" s="36">
        <v>88</v>
      </c>
      <c r="H166" s="36">
        <v>89</v>
      </c>
      <c r="I166" s="36">
        <v>90</v>
      </c>
      <c r="J166" s="36">
        <v>89</v>
      </c>
      <c r="K166" s="36">
        <v>93</v>
      </c>
      <c r="L166" s="36">
        <v>84</v>
      </c>
      <c r="M166" s="36">
        <v>76</v>
      </c>
      <c r="N166" s="36">
        <v>78</v>
      </c>
      <c r="O166" s="36">
        <v>74</v>
      </c>
      <c r="P166" s="36">
        <v>76</v>
      </c>
    </row>
    <row r="167" spans="1:17" ht="15" customHeight="1" x14ac:dyDescent="0.25">
      <c r="A167" s="83"/>
      <c r="B167" s="63" t="s">
        <v>61</v>
      </c>
      <c r="C167" s="64"/>
      <c r="D167" s="64"/>
      <c r="E167" s="125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7"/>
    </row>
    <row r="168" spans="1:17" ht="15" customHeight="1" x14ac:dyDescent="0.25">
      <c r="A168" s="83"/>
      <c r="B168" s="68" t="s">
        <v>57</v>
      </c>
      <c r="C168" s="67" t="s">
        <v>58</v>
      </c>
      <c r="D168" s="10" t="s">
        <v>58</v>
      </c>
      <c r="E168" s="36">
        <v>747</v>
      </c>
      <c r="F168" s="62">
        <v>701</v>
      </c>
      <c r="G168" s="36">
        <v>657</v>
      </c>
      <c r="H168" s="36">
        <v>625</v>
      </c>
      <c r="I168" s="36">
        <v>603</v>
      </c>
      <c r="J168" s="36">
        <v>598</v>
      </c>
      <c r="K168" s="36">
        <v>593</v>
      </c>
      <c r="L168" s="36">
        <v>582</v>
      </c>
      <c r="M168" s="36">
        <v>576</v>
      </c>
      <c r="N168" s="36">
        <v>589</v>
      </c>
      <c r="O168" s="36">
        <v>581</v>
      </c>
      <c r="P168" s="36">
        <v>586</v>
      </c>
    </row>
    <row r="169" spans="1:17" ht="15" customHeight="1" x14ac:dyDescent="0.25">
      <c r="A169" s="83"/>
      <c r="B169" s="69"/>
      <c r="C169" s="67"/>
      <c r="D169" s="10" t="s">
        <v>59</v>
      </c>
      <c r="E169" s="36">
        <v>413</v>
      </c>
      <c r="F169" s="62">
        <v>371</v>
      </c>
      <c r="G169" s="36">
        <v>359</v>
      </c>
      <c r="H169" s="36">
        <v>343</v>
      </c>
      <c r="I169" s="36">
        <v>329</v>
      </c>
      <c r="J169" s="36">
        <v>324</v>
      </c>
      <c r="K169" s="36">
        <v>321</v>
      </c>
      <c r="L169" s="36">
        <v>310</v>
      </c>
      <c r="M169" s="36">
        <v>310</v>
      </c>
      <c r="N169" s="36">
        <v>314</v>
      </c>
      <c r="O169" s="36">
        <v>309</v>
      </c>
      <c r="P169" s="36">
        <v>313</v>
      </c>
      <c r="Q169" s="59"/>
    </row>
    <row r="170" spans="1:17" ht="16.5" customHeight="1" x14ac:dyDescent="0.25">
      <c r="A170" s="83"/>
      <c r="B170" s="69"/>
      <c r="C170" s="67" t="s">
        <v>60</v>
      </c>
      <c r="D170" s="10" t="s">
        <v>58</v>
      </c>
      <c r="E170" s="36">
        <v>129</v>
      </c>
      <c r="F170" s="62">
        <v>118</v>
      </c>
      <c r="G170" s="36">
        <v>99</v>
      </c>
      <c r="H170" s="36">
        <v>92</v>
      </c>
      <c r="I170" s="36">
        <v>88</v>
      </c>
      <c r="J170" s="36">
        <v>90</v>
      </c>
      <c r="K170" s="36">
        <v>88</v>
      </c>
      <c r="L170" s="36">
        <v>84</v>
      </c>
      <c r="M170" s="36">
        <v>77</v>
      </c>
      <c r="N170" s="36">
        <v>86</v>
      </c>
      <c r="O170" s="36">
        <v>76</v>
      </c>
      <c r="P170" s="36">
        <v>76</v>
      </c>
    </row>
    <row r="171" spans="1:17" s="9" customFormat="1" ht="16.5" customHeight="1" x14ac:dyDescent="0.2">
      <c r="A171" s="83"/>
      <c r="B171" s="69"/>
      <c r="C171" s="67"/>
      <c r="D171" s="10" t="s">
        <v>59</v>
      </c>
      <c r="E171" s="36">
        <v>56</v>
      </c>
      <c r="F171" s="62">
        <v>55</v>
      </c>
      <c r="G171" s="36">
        <v>49</v>
      </c>
      <c r="H171" s="36">
        <v>49</v>
      </c>
      <c r="I171" s="36">
        <v>49</v>
      </c>
      <c r="J171" s="36">
        <v>49</v>
      </c>
      <c r="K171" s="36">
        <v>43</v>
      </c>
      <c r="L171" s="36">
        <v>38</v>
      </c>
      <c r="M171" s="36">
        <v>35</v>
      </c>
      <c r="N171" s="36">
        <v>42</v>
      </c>
      <c r="O171" s="36">
        <v>38</v>
      </c>
      <c r="P171" s="36">
        <v>41</v>
      </c>
    </row>
    <row r="172" spans="1:17" ht="15" customHeight="1" x14ac:dyDescent="0.25">
      <c r="A172" s="83"/>
      <c r="B172" s="63" t="s">
        <v>62</v>
      </c>
      <c r="C172" s="64"/>
      <c r="D172" s="64"/>
      <c r="E172" s="145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7"/>
    </row>
    <row r="173" spans="1:17" ht="15" customHeight="1" x14ac:dyDescent="0.25">
      <c r="A173" s="83"/>
      <c r="B173" s="68" t="s">
        <v>57</v>
      </c>
      <c r="C173" s="67" t="s">
        <v>58</v>
      </c>
      <c r="D173" s="10" t="s">
        <v>58</v>
      </c>
      <c r="E173" s="36">
        <v>114</v>
      </c>
      <c r="F173" s="62">
        <v>106</v>
      </c>
      <c r="G173" s="36">
        <v>108</v>
      </c>
      <c r="H173" s="36">
        <v>102</v>
      </c>
      <c r="I173" s="36">
        <v>98</v>
      </c>
      <c r="J173" s="36">
        <v>93</v>
      </c>
      <c r="K173" s="36">
        <v>83</v>
      </c>
      <c r="L173" s="36">
        <v>86</v>
      </c>
      <c r="M173" s="36">
        <v>74</v>
      </c>
      <c r="N173" s="36">
        <v>83</v>
      </c>
      <c r="O173" s="36">
        <v>87</v>
      </c>
      <c r="P173" s="36">
        <v>89</v>
      </c>
    </row>
    <row r="174" spans="1:17" ht="15" customHeight="1" x14ac:dyDescent="0.25">
      <c r="A174" s="83"/>
      <c r="B174" s="69"/>
      <c r="C174" s="67"/>
      <c r="D174" s="10" t="s">
        <v>59</v>
      </c>
      <c r="E174" s="36">
        <v>46</v>
      </c>
      <c r="F174" s="62">
        <v>45</v>
      </c>
      <c r="G174" s="36">
        <v>44</v>
      </c>
      <c r="H174" s="36">
        <v>43</v>
      </c>
      <c r="I174" s="36">
        <v>37</v>
      </c>
      <c r="J174" s="36">
        <v>35</v>
      </c>
      <c r="K174" s="36">
        <v>32</v>
      </c>
      <c r="L174" s="36">
        <v>43</v>
      </c>
      <c r="M174" s="36">
        <v>34</v>
      </c>
      <c r="N174" s="36">
        <v>36</v>
      </c>
      <c r="O174" s="36">
        <v>42</v>
      </c>
      <c r="P174" s="36">
        <v>41</v>
      </c>
      <c r="Q174" s="59"/>
    </row>
    <row r="175" spans="1:17" ht="16.5" customHeight="1" x14ac:dyDescent="0.25">
      <c r="A175" s="83"/>
      <c r="B175" s="69"/>
      <c r="C175" s="67" t="s">
        <v>60</v>
      </c>
      <c r="D175" s="10" t="s">
        <v>58</v>
      </c>
      <c r="E175" s="36">
        <v>29</v>
      </c>
      <c r="F175" s="62">
        <v>24</v>
      </c>
      <c r="G175" s="36">
        <v>25</v>
      </c>
      <c r="H175" s="36">
        <v>24</v>
      </c>
      <c r="I175" s="36">
        <v>24</v>
      </c>
      <c r="J175" s="36">
        <v>17</v>
      </c>
      <c r="K175" s="36">
        <v>14</v>
      </c>
      <c r="L175" s="36">
        <v>19</v>
      </c>
      <c r="M175" s="36">
        <v>16</v>
      </c>
      <c r="N175" s="36">
        <v>22</v>
      </c>
      <c r="O175" s="36">
        <v>33</v>
      </c>
      <c r="P175" s="36">
        <v>28</v>
      </c>
    </row>
    <row r="176" spans="1:17" s="9" customFormat="1" ht="14.25" customHeight="1" x14ac:dyDescent="0.2">
      <c r="A176" s="83"/>
      <c r="B176" s="69"/>
      <c r="C176" s="67"/>
      <c r="D176" s="10" t="s">
        <v>59</v>
      </c>
      <c r="E176" s="36">
        <v>10</v>
      </c>
      <c r="F176" s="62">
        <v>9</v>
      </c>
      <c r="G176" s="36">
        <v>8</v>
      </c>
      <c r="H176" s="36">
        <v>10</v>
      </c>
      <c r="I176" s="36">
        <v>9</v>
      </c>
      <c r="J176" s="36">
        <v>9</v>
      </c>
      <c r="K176" s="36">
        <v>6</v>
      </c>
      <c r="L176" s="36">
        <v>14</v>
      </c>
      <c r="M176" s="36">
        <v>10</v>
      </c>
      <c r="N176" s="36">
        <v>12</v>
      </c>
      <c r="O176" s="36">
        <v>20</v>
      </c>
      <c r="P176" s="36">
        <v>16</v>
      </c>
    </row>
    <row r="177" spans="1:17" ht="18.75" customHeight="1" x14ac:dyDescent="0.25">
      <c r="A177" s="83"/>
      <c r="B177" s="63" t="s">
        <v>63</v>
      </c>
      <c r="C177" s="64"/>
      <c r="D177" s="64"/>
      <c r="E177" s="125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7"/>
    </row>
    <row r="178" spans="1:17" ht="15.75" customHeight="1" x14ac:dyDescent="0.25">
      <c r="A178" s="83"/>
      <c r="B178" s="68" t="s">
        <v>57</v>
      </c>
      <c r="C178" s="67" t="s">
        <v>58</v>
      </c>
      <c r="D178" s="10" t="s">
        <v>58</v>
      </c>
      <c r="E178" s="36">
        <v>249</v>
      </c>
      <c r="F178" s="62">
        <v>246</v>
      </c>
      <c r="G178" s="36">
        <v>251</v>
      </c>
      <c r="H178" s="36">
        <v>236</v>
      </c>
      <c r="I178" s="36">
        <v>221</v>
      </c>
      <c r="J178" s="36">
        <v>211</v>
      </c>
      <c r="K178" s="36">
        <v>206</v>
      </c>
      <c r="L178" s="36">
        <v>214</v>
      </c>
      <c r="M178" s="36">
        <v>209</v>
      </c>
      <c r="N178" s="36">
        <v>212</v>
      </c>
      <c r="O178" s="36">
        <v>218</v>
      </c>
      <c r="P178" s="36">
        <v>221</v>
      </c>
    </row>
    <row r="179" spans="1:17" ht="14.25" customHeight="1" x14ac:dyDescent="0.25">
      <c r="A179" s="83"/>
      <c r="B179" s="68"/>
      <c r="C179" s="67"/>
      <c r="D179" s="10" t="s">
        <v>59</v>
      </c>
      <c r="E179" s="36">
        <v>137</v>
      </c>
      <c r="F179" s="62">
        <v>134</v>
      </c>
      <c r="G179" s="36">
        <v>137</v>
      </c>
      <c r="H179" s="36">
        <v>126</v>
      </c>
      <c r="I179" s="36">
        <v>122</v>
      </c>
      <c r="J179" s="36">
        <v>120</v>
      </c>
      <c r="K179" s="36">
        <v>116</v>
      </c>
      <c r="L179" s="36">
        <v>122</v>
      </c>
      <c r="M179" s="36">
        <v>118</v>
      </c>
      <c r="N179" s="36">
        <v>119</v>
      </c>
      <c r="O179" s="36">
        <v>122</v>
      </c>
      <c r="P179" s="36">
        <v>124</v>
      </c>
      <c r="Q179" s="59"/>
    </row>
    <row r="180" spans="1:17" ht="15" customHeight="1" x14ac:dyDescent="0.25">
      <c r="A180" s="83"/>
      <c r="B180" s="68"/>
      <c r="C180" s="67" t="s">
        <v>60</v>
      </c>
      <c r="D180" s="10" t="s">
        <v>58</v>
      </c>
      <c r="E180" s="36">
        <v>34</v>
      </c>
      <c r="F180" s="62">
        <v>34</v>
      </c>
      <c r="G180" s="36">
        <v>33</v>
      </c>
      <c r="H180" s="36">
        <v>34</v>
      </c>
      <c r="I180" s="36">
        <v>34</v>
      </c>
      <c r="J180" s="36">
        <v>34</v>
      </c>
      <c r="K180" s="36">
        <v>31</v>
      </c>
      <c r="L180" s="36">
        <v>28</v>
      </c>
      <c r="M180" s="36">
        <v>31</v>
      </c>
      <c r="N180" s="36">
        <v>39</v>
      </c>
      <c r="O180" s="36">
        <v>46</v>
      </c>
      <c r="P180" s="36">
        <v>45</v>
      </c>
    </row>
    <row r="181" spans="1:17" s="9" customFormat="1" ht="13.5" customHeight="1" x14ac:dyDescent="0.2">
      <c r="A181" s="83"/>
      <c r="B181" s="68"/>
      <c r="C181" s="67"/>
      <c r="D181" s="10" t="s">
        <v>59</v>
      </c>
      <c r="E181" s="36">
        <v>16</v>
      </c>
      <c r="F181" s="62">
        <v>15</v>
      </c>
      <c r="G181" s="36">
        <v>14</v>
      </c>
      <c r="H181" s="36">
        <v>15</v>
      </c>
      <c r="I181" s="36">
        <v>15</v>
      </c>
      <c r="J181" s="36">
        <v>13</v>
      </c>
      <c r="K181" s="36">
        <v>10</v>
      </c>
      <c r="L181" s="36">
        <v>6</v>
      </c>
      <c r="M181" s="36">
        <v>12</v>
      </c>
      <c r="N181" s="36">
        <v>15</v>
      </c>
      <c r="O181" s="36">
        <v>20</v>
      </c>
      <c r="P181" s="36">
        <v>20</v>
      </c>
    </row>
    <row r="182" spans="1:17" ht="15" customHeight="1" x14ac:dyDescent="0.25">
      <c r="A182" s="83"/>
      <c r="B182" s="63" t="s">
        <v>64</v>
      </c>
      <c r="C182" s="64"/>
      <c r="D182" s="64"/>
      <c r="E182" s="145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7"/>
    </row>
    <row r="183" spans="1:17" ht="15" customHeight="1" x14ac:dyDescent="0.25">
      <c r="A183" s="83"/>
      <c r="B183" s="68" t="s">
        <v>57</v>
      </c>
      <c r="C183" s="67" t="s">
        <v>58</v>
      </c>
      <c r="D183" s="10" t="s">
        <v>58</v>
      </c>
      <c r="E183" s="36">
        <v>96</v>
      </c>
      <c r="F183" s="62">
        <v>93</v>
      </c>
      <c r="G183" s="36">
        <v>81</v>
      </c>
      <c r="H183" s="36">
        <v>77</v>
      </c>
      <c r="I183" s="36">
        <v>74</v>
      </c>
      <c r="J183" s="36">
        <v>81</v>
      </c>
      <c r="K183" s="36">
        <v>80</v>
      </c>
      <c r="L183" s="36">
        <v>76</v>
      </c>
      <c r="M183" s="36">
        <v>68</v>
      </c>
      <c r="N183" s="36">
        <v>77</v>
      </c>
      <c r="O183" s="36">
        <v>76</v>
      </c>
      <c r="P183" s="36">
        <v>75</v>
      </c>
    </row>
    <row r="184" spans="1:17" ht="15" customHeight="1" x14ac:dyDescent="0.25">
      <c r="A184" s="83"/>
      <c r="B184" s="69"/>
      <c r="C184" s="67"/>
      <c r="D184" s="10" t="s">
        <v>59</v>
      </c>
      <c r="E184" s="36">
        <v>54</v>
      </c>
      <c r="F184" s="62">
        <v>53</v>
      </c>
      <c r="G184" s="36">
        <v>42</v>
      </c>
      <c r="H184" s="36">
        <v>41</v>
      </c>
      <c r="I184" s="36">
        <v>41</v>
      </c>
      <c r="J184" s="36">
        <v>44</v>
      </c>
      <c r="K184" s="36">
        <v>42</v>
      </c>
      <c r="L184" s="36">
        <v>43</v>
      </c>
      <c r="M184" s="36">
        <v>39</v>
      </c>
      <c r="N184" s="36">
        <v>46</v>
      </c>
      <c r="O184" s="36">
        <v>44</v>
      </c>
      <c r="P184" s="36">
        <v>46</v>
      </c>
      <c r="Q184" s="59"/>
    </row>
    <row r="185" spans="1:17" ht="16.5" customHeight="1" x14ac:dyDescent="0.25">
      <c r="A185" s="83"/>
      <c r="B185" s="69"/>
      <c r="C185" s="67" t="s">
        <v>60</v>
      </c>
      <c r="D185" s="10" t="s">
        <v>58</v>
      </c>
      <c r="E185" s="36">
        <v>21</v>
      </c>
      <c r="F185" s="62">
        <v>18</v>
      </c>
      <c r="G185" s="36">
        <v>16</v>
      </c>
      <c r="H185" s="36">
        <v>17</v>
      </c>
      <c r="I185" s="36">
        <v>14</v>
      </c>
      <c r="J185" s="36">
        <v>12</v>
      </c>
      <c r="K185" s="36">
        <v>12</v>
      </c>
      <c r="L185" s="36">
        <v>16</v>
      </c>
      <c r="M185" s="36">
        <v>17</v>
      </c>
      <c r="N185" s="36">
        <v>22</v>
      </c>
      <c r="O185" s="36">
        <v>21</v>
      </c>
      <c r="P185" s="36">
        <v>24</v>
      </c>
    </row>
    <row r="186" spans="1:17" s="9" customFormat="1" ht="15" customHeight="1" x14ac:dyDescent="0.2">
      <c r="A186" s="83"/>
      <c r="B186" s="69"/>
      <c r="C186" s="67"/>
      <c r="D186" s="10" t="s">
        <v>59</v>
      </c>
      <c r="E186" s="36">
        <v>8</v>
      </c>
      <c r="F186" s="62">
        <v>7</v>
      </c>
      <c r="G186" s="36">
        <v>5</v>
      </c>
      <c r="H186" s="36">
        <v>5</v>
      </c>
      <c r="I186" s="36">
        <v>5</v>
      </c>
      <c r="J186" s="36">
        <v>4</v>
      </c>
      <c r="K186" s="36">
        <v>4</v>
      </c>
      <c r="L186" s="36">
        <v>8</v>
      </c>
      <c r="M186" s="36">
        <v>8</v>
      </c>
      <c r="N186" s="36">
        <v>13</v>
      </c>
      <c r="O186" s="36">
        <v>13</v>
      </c>
      <c r="P186" s="36">
        <v>15</v>
      </c>
    </row>
    <row r="187" spans="1:17" ht="15" customHeight="1" x14ac:dyDescent="0.25">
      <c r="A187" s="83"/>
      <c r="B187" s="63" t="s">
        <v>65</v>
      </c>
      <c r="C187" s="64"/>
      <c r="D187" s="64"/>
      <c r="E187" s="125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7"/>
    </row>
    <row r="188" spans="1:17" ht="15" customHeight="1" x14ac:dyDescent="0.25">
      <c r="A188" s="83"/>
      <c r="B188" s="68" t="s">
        <v>57</v>
      </c>
      <c r="C188" s="67" t="s">
        <v>58</v>
      </c>
      <c r="D188" s="10" t="s">
        <v>58</v>
      </c>
      <c r="E188" s="36">
        <v>297</v>
      </c>
      <c r="F188" s="62">
        <v>289</v>
      </c>
      <c r="G188" s="36">
        <v>272</v>
      </c>
      <c r="H188" s="36">
        <v>266</v>
      </c>
      <c r="I188" s="36">
        <v>252</v>
      </c>
      <c r="J188" s="36">
        <v>235</v>
      </c>
      <c r="K188" s="36">
        <v>238</v>
      </c>
      <c r="L188" s="36">
        <v>235</v>
      </c>
      <c r="M188" s="36">
        <v>229</v>
      </c>
      <c r="N188" s="36">
        <v>226</v>
      </c>
      <c r="O188" s="36">
        <v>244</v>
      </c>
      <c r="P188" s="36">
        <v>257</v>
      </c>
    </row>
    <row r="189" spans="1:17" ht="13.5" customHeight="1" x14ac:dyDescent="0.25">
      <c r="A189" s="83"/>
      <c r="B189" s="69"/>
      <c r="C189" s="67"/>
      <c r="D189" s="10" t="s">
        <v>59</v>
      </c>
      <c r="E189" s="36">
        <v>182</v>
      </c>
      <c r="F189" s="62">
        <v>179</v>
      </c>
      <c r="G189" s="36">
        <v>157</v>
      </c>
      <c r="H189" s="36">
        <v>153</v>
      </c>
      <c r="I189" s="36">
        <v>146</v>
      </c>
      <c r="J189" s="36">
        <v>138</v>
      </c>
      <c r="K189" s="36">
        <v>137</v>
      </c>
      <c r="L189" s="36">
        <v>139</v>
      </c>
      <c r="M189" s="36">
        <v>132</v>
      </c>
      <c r="N189" s="36">
        <v>124</v>
      </c>
      <c r="O189" s="36">
        <v>129</v>
      </c>
      <c r="P189" s="36">
        <v>135</v>
      </c>
      <c r="Q189" s="59"/>
    </row>
    <row r="190" spans="1:17" ht="17.25" customHeight="1" x14ac:dyDescent="0.25">
      <c r="A190" s="83"/>
      <c r="B190" s="69"/>
      <c r="C190" s="67" t="s">
        <v>60</v>
      </c>
      <c r="D190" s="10" t="s">
        <v>58</v>
      </c>
      <c r="E190" s="36">
        <v>48</v>
      </c>
      <c r="F190" s="62">
        <v>44</v>
      </c>
      <c r="G190" s="36">
        <v>46</v>
      </c>
      <c r="H190" s="36">
        <v>41</v>
      </c>
      <c r="I190" s="36">
        <v>41</v>
      </c>
      <c r="J190" s="36">
        <v>35</v>
      </c>
      <c r="K190" s="36">
        <v>34</v>
      </c>
      <c r="L190" s="36">
        <v>33</v>
      </c>
      <c r="M190" s="36">
        <v>32</v>
      </c>
      <c r="N190" s="36">
        <v>32</v>
      </c>
      <c r="O190" s="36">
        <v>38</v>
      </c>
      <c r="P190" s="36">
        <v>49</v>
      </c>
    </row>
    <row r="191" spans="1:17" s="9" customFormat="1" ht="13.5" customHeight="1" x14ac:dyDescent="0.2">
      <c r="A191" s="83"/>
      <c r="B191" s="69"/>
      <c r="C191" s="67"/>
      <c r="D191" s="10" t="s">
        <v>59</v>
      </c>
      <c r="E191" s="36">
        <v>21</v>
      </c>
      <c r="F191" s="62">
        <v>22</v>
      </c>
      <c r="G191" s="36">
        <v>22</v>
      </c>
      <c r="H191" s="36">
        <v>23</v>
      </c>
      <c r="I191" s="36">
        <v>26</v>
      </c>
      <c r="J191" s="36">
        <v>22</v>
      </c>
      <c r="K191" s="36">
        <v>19</v>
      </c>
      <c r="L191" s="36">
        <v>18</v>
      </c>
      <c r="M191" s="36">
        <v>16</v>
      </c>
      <c r="N191" s="36">
        <v>14</v>
      </c>
      <c r="O191" s="36">
        <v>18</v>
      </c>
      <c r="P191" s="36">
        <v>23</v>
      </c>
    </row>
    <row r="192" spans="1:17" ht="15" customHeight="1" x14ac:dyDescent="0.25">
      <c r="A192" s="83"/>
      <c r="B192" s="63" t="s">
        <v>66</v>
      </c>
      <c r="C192" s="64"/>
      <c r="D192" s="64"/>
      <c r="E192" s="125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7"/>
    </row>
    <row r="193" spans="1:17" ht="15" customHeight="1" x14ac:dyDescent="0.25">
      <c r="A193" s="83"/>
      <c r="B193" s="68" t="s">
        <v>57</v>
      </c>
      <c r="C193" s="67" t="s">
        <v>58</v>
      </c>
      <c r="D193" s="10" t="s">
        <v>58</v>
      </c>
      <c r="E193" s="36">
        <v>181</v>
      </c>
      <c r="F193" s="62">
        <v>174</v>
      </c>
      <c r="G193" s="36">
        <v>154</v>
      </c>
      <c r="H193" s="36">
        <v>157</v>
      </c>
      <c r="I193" s="36">
        <v>153</v>
      </c>
      <c r="J193" s="36">
        <v>159</v>
      </c>
      <c r="K193" s="36">
        <v>159</v>
      </c>
      <c r="L193" s="36">
        <v>157</v>
      </c>
      <c r="M193" s="36">
        <v>153</v>
      </c>
      <c r="N193" s="36">
        <v>159</v>
      </c>
      <c r="O193" s="36">
        <v>158</v>
      </c>
      <c r="P193" s="36">
        <v>171</v>
      </c>
    </row>
    <row r="194" spans="1:17" ht="14.25" customHeight="1" x14ac:dyDescent="0.25">
      <c r="A194" s="83"/>
      <c r="B194" s="69"/>
      <c r="C194" s="67"/>
      <c r="D194" s="10" t="s">
        <v>59</v>
      </c>
      <c r="E194" s="36">
        <v>96</v>
      </c>
      <c r="F194" s="62">
        <v>91</v>
      </c>
      <c r="G194" s="36">
        <v>82</v>
      </c>
      <c r="H194" s="36">
        <v>89</v>
      </c>
      <c r="I194" s="36">
        <v>89</v>
      </c>
      <c r="J194" s="36">
        <v>87</v>
      </c>
      <c r="K194" s="36">
        <v>87</v>
      </c>
      <c r="L194" s="36">
        <v>85</v>
      </c>
      <c r="M194" s="36">
        <v>85</v>
      </c>
      <c r="N194" s="36">
        <v>87</v>
      </c>
      <c r="O194" s="36">
        <v>86</v>
      </c>
      <c r="P194" s="36">
        <v>89</v>
      </c>
      <c r="Q194" s="59"/>
    </row>
    <row r="195" spans="1:17" ht="18" customHeight="1" x14ac:dyDescent="0.25">
      <c r="A195" s="83"/>
      <c r="B195" s="69"/>
      <c r="C195" s="67" t="s">
        <v>60</v>
      </c>
      <c r="D195" s="10" t="s">
        <v>58</v>
      </c>
      <c r="E195" s="36">
        <v>40</v>
      </c>
      <c r="F195" s="62">
        <v>40</v>
      </c>
      <c r="G195" s="36">
        <v>33</v>
      </c>
      <c r="H195" s="36">
        <v>36</v>
      </c>
      <c r="I195" s="36">
        <v>30</v>
      </c>
      <c r="J195" s="36">
        <v>34</v>
      </c>
      <c r="K195" s="36">
        <v>37</v>
      </c>
      <c r="L195" s="36">
        <v>37</v>
      </c>
      <c r="M195" s="36">
        <v>36</v>
      </c>
      <c r="N195" s="36">
        <v>35</v>
      </c>
      <c r="O195" s="36">
        <v>35</v>
      </c>
      <c r="P195" s="36">
        <v>39</v>
      </c>
    </row>
    <row r="196" spans="1:17" s="9" customFormat="1" ht="15.75" customHeight="1" x14ac:dyDescent="0.2">
      <c r="A196" s="83"/>
      <c r="B196" s="69"/>
      <c r="C196" s="67"/>
      <c r="D196" s="10" t="s">
        <v>59</v>
      </c>
      <c r="E196" s="36">
        <v>19</v>
      </c>
      <c r="F196" s="62">
        <v>18</v>
      </c>
      <c r="G196" s="36">
        <v>15</v>
      </c>
      <c r="H196" s="36">
        <v>18</v>
      </c>
      <c r="I196" s="36">
        <v>16</v>
      </c>
      <c r="J196" s="36">
        <v>18</v>
      </c>
      <c r="K196" s="36">
        <v>21</v>
      </c>
      <c r="L196" s="36">
        <v>21</v>
      </c>
      <c r="M196" s="36">
        <v>22</v>
      </c>
      <c r="N196" s="36">
        <v>21</v>
      </c>
      <c r="O196" s="36">
        <v>22</v>
      </c>
      <c r="P196" s="36">
        <v>21</v>
      </c>
    </row>
    <row r="197" spans="1:17" ht="15.75" customHeight="1" x14ac:dyDescent="0.25">
      <c r="A197" s="83"/>
      <c r="B197" s="63" t="s">
        <v>67</v>
      </c>
      <c r="C197" s="64"/>
      <c r="D197" s="64"/>
      <c r="E197" s="125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7"/>
    </row>
    <row r="198" spans="1:17" ht="13.5" customHeight="1" x14ac:dyDescent="0.25">
      <c r="A198" s="83"/>
      <c r="B198" s="68" t="s">
        <v>57</v>
      </c>
      <c r="C198" s="67" t="s">
        <v>58</v>
      </c>
      <c r="D198" s="10" t="s">
        <v>58</v>
      </c>
      <c r="E198" s="36">
        <v>553</v>
      </c>
      <c r="F198" s="62">
        <v>545</v>
      </c>
      <c r="G198" s="36">
        <v>533</v>
      </c>
      <c r="H198" s="36">
        <v>519</v>
      </c>
      <c r="I198" s="36">
        <v>523</v>
      </c>
      <c r="J198" s="36">
        <v>531</v>
      </c>
      <c r="K198" s="36">
        <v>536</v>
      </c>
      <c r="L198" s="36">
        <v>535</v>
      </c>
      <c r="M198" s="36">
        <v>537</v>
      </c>
      <c r="N198" s="36">
        <v>555</v>
      </c>
      <c r="O198" s="36">
        <v>549</v>
      </c>
      <c r="P198" s="36">
        <v>567</v>
      </c>
    </row>
    <row r="199" spans="1:17" ht="15.75" customHeight="1" x14ac:dyDescent="0.25">
      <c r="A199" s="83"/>
      <c r="B199" s="69"/>
      <c r="C199" s="67"/>
      <c r="D199" s="10" t="s">
        <v>59</v>
      </c>
      <c r="E199" s="36">
        <v>274</v>
      </c>
      <c r="F199" s="62">
        <v>270</v>
      </c>
      <c r="G199" s="36">
        <v>265</v>
      </c>
      <c r="H199" s="36">
        <v>267</v>
      </c>
      <c r="I199" s="36">
        <v>267</v>
      </c>
      <c r="J199" s="36">
        <v>265</v>
      </c>
      <c r="K199" s="36">
        <v>265</v>
      </c>
      <c r="L199" s="36">
        <v>273</v>
      </c>
      <c r="M199" s="36">
        <v>276</v>
      </c>
      <c r="N199" s="36">
        <v>298</v>
      </c>
      <c r="O199" s="36">
        <v>295</v>
      </c>
      <c r="P199" s="36">
        <v>299</v>
      </c>
      <c r="Q199" s="59"/>
    </row>
    <row r="200" spans="1:17" ht="15.75" customHeight="1" x14ac:dyDescent="0.25">
      <c r="A200" s="83"/>
      <c r="B200" s="69"/>
      <c r="C200" s="67" t="s">
        <v>60</v>
      </c>
      <c r="D200" s="10" t="s">
        <v>58</v>
      </c>
      <c r="E200" s="36">
        <v>91</v>
      </c>
      <c r="F200" s="62">
        <v>87</v>
      </c>
      <c r="G200" s="36">
        <v>78</v>
      </c>
      <c r="H200" s="36">
        <v>75</v>
      </c>
      <c r="I200" s="36">
        <v>76</v>
      </c>
      <c r="J200" s="36">
        <v>71</v>
      </c>
      <c r="K200" s="36">
        <v>71</v>
      </c>
      <c r="L200" s="36">
        <v>63</v>
      </c>
      <c r="M200" s="36">
        <v>58</v>
      </c>
      <c r="N200" s="36">
        <v>66</v>
      </c>
      <c r="O200" s="36">
        <v>63</v>
      </c>
      <c r="P200" s="36">
        <v>64</v>
      </c>
    </row>
    <row r="201" spans="1:17" ht="13.8" x14ac:dyDescent="0.25">
      <c r="A201" s="83"/>
      <c r="B201" s="69"/>
      <c r="C201" s="67"/>
      <c r="D201" s="10" t="s">
        <v>59</v>
      </c>
      <c r="E201" s="36">
        <v>33</v>
      </c>
      <c r="F201" s="62">
        <v>30</v>
      </c>
      <c r="G201" s="36">
        <v>28</v>
      </c>
      <c r="H201" s="36">
        <v>33</v>
      </c>
      <c r="I201" s="36">
        <v>33</v>
      </c>
      <c r="J201" s="36">
        <v>27</v>
      </c>
      <c r="K201" s="36">
        <v>30</v>
      </c>
      <c r="L201" s="36">
        <v>26</v>
      </c>
      <c r="M201" s="36">
        <v>24</v>
      </c>
      <c r="N201" s="36">
        <v>36</v>
      </c>
      <c r="O201" s="36">
        <v>32</v>
      </c>
      <c r="P201" s="36">
        <v>27</v>
      </c>
    </row>
    <row r="202" spans="1:17" x14ac:dyDescent="0.25">
      <c r="B202"/>
      <c r="C202"/>
      <c r="D202" s="11"/>
    </row>
    <row r="203" spans="1:17" x14ac:dyDescent="0.25">
      <c r="B203"/>
      <c r="C203"/>
      <c r="D203" s="11"/>
    </row>
    <row r="204" spans="1:17" x14ac:dyDescent="0.25">
      <c r="B204"/>
      <c r="C204"/>
      <c r="D204" s="11"/>
    </row>
    <row r="205" spans="1:17" x14ac:dyDescent="0.25">
      <c r="B205"/>
      <c r="C205"/>
      <c r="D205" s="11"/>
    </row>
    <row r="206" spans="1:17" x14ac:dyDescent="0.25">
      <c r="B206"/>
      <c r="C206"/>
      <c r="D206" s="11"/>
    </row>
    <row r="207" spans="1:17" x14ac:dyDescent="0.25">
      <c r="B207"/>
      <c r="C207"/>
      <c r="D207" s="11"/>
    </row>
    <row r="208" spans="1:17" x14ac:dyDescent="0.25">
      <c r="B208"/>
      <c r="C208"/>
      <c r="D208" s="11"/>
    </row>
    <row r="209" spans="2:4" x14ac:dyDescent="0.25">
      <c r="B209"/>
      <c r="C209"/>
      <c r="D209" s="11"/>
    </row>
  </sheetData>
  <mergeCells count="226">
    <mergeCell ref="B119:D119"/>
    <mergeCell ref="B114:D114"/>
    <mergeCell ref="C134:D134"/>
    <mergeCell ref="C142:D142"/>
    <mergeCell ref="C190:C191"/>
    <mergeCell ref="B187:D187"/>
    <mergeCell ref="B198:B201"/>
    <mergeCell ref="B188:B191"/>
    <mergeCell ref="B193:B196"/>
    <mergeCell ref="B192:D192"/>
    <mergeCell ref="C200:C201"/>
    <mergeCell ref="C178:C179"/>
    <mergeCell ref="C188:C189"/>
    <mergeCell ref="C195:C196"/>
    <mergeCell ref="B144:P144"/>
    <mergeCell ref="C124:D124"/>
    <mergeCell ref="B118:D118"/>
    <mergeCell ref="C122:D122"/>
    <mergeCell ref="C123:D123"/>
    <mergeCell ref="E182:P182"/>
    <mergeCell ref="B168:B171"/>
    <mergeCell ref="B197:D197"/>
    <mergeCell ref="B178:B181"/>
    <mergeCell ref="B183:B186"/>
    <mergeCell ref="A137:A143"/>
    <mergeCell ref="B137:D137"/>
    <mergeCell ref="B138:B143"/>
    <mergeCell ref="C139:D139"/>
    <mergeCell ref="C143:D143"/>
    <mergeCell ref="A129:A135"/>
    <mergeCell ref="C125:D125"/>
    <mergeCell ref="C126:D126"/>
    <mergeCell ref="B129:D129"/>
    <mergeCell ref="C130:D130"/>
    <mergeCell ref="C131:D131"/>
    <mergeCell ref="C127:D127"/>
    <mergeCell ref="B128:P128"/>
    <mergeCell ref="B130:B135"/>
    <mergeCell ref="B122:B127"/>
    <mergeCell ref="A122:A127"/>
    <mergeCell ref="E162:P162"/>
    <mergeCell ref="C140:D140"/>
    <mergeCell ref="A145:A148"/>
    <mergeCell ref="A151:A154"/>
    <mergeCell ref="A162:A201"/>
    <mergeCell ref="B153:D153"/>
    <mergeCell ref="B154:D154"/>
    <mergeCell ref="B150:P150"/>
    <mergeCell ref="B151:D151"/>
    <mergeCell ref="B152:D152"/>
    <mergeCell ref="E167:P167"/>
    <mergeCell ref="C198:C199"/>
    <mergeCell ref="B161:P161"/>
    <mergeCell ref="C193:C194"/>
    <mergeCell ref="B160:D160"/>
    <mergeCell ref="B162:D162"/>
    <mergeCell ref="E177:P177"/>
    <mergeCell ref="B147:D147"/>
    <mergeCell ref="B148:D148"/>
    <mergeCell ref="B145:D145"/>
    <mergeCell ref="E192:P192"/>
    <mergeCell ref="E197:P197"/>
    <mergeCell ref="B177:D177"/>
    <mergeCell ref="E172:P172"/>
    <mergeCell ref="B96:D96"/>
    <mergeCell ref="C83:D83"/>
    <mergeCell ref="C90:D90"/>
    <mergeCell ref="B107:D107"/>
    <mergeCell ref="B101:D101"/>
    <mergeCell ref="B102:D102"/>
    <mergeCell ref="B103:D103"/>
    <mergeCell ref="B104:D104"/>
    <mergeCell ref="B92:D92"/>
    <mergeCell ref="B79:B90"/>
    <mergeCell ref="B100:D100"/>
    <mergeCell ref="B94:D94"/>
    <mergeCell ref="B97:D97"/>
    <mergeCell ref="B91:D91"/>
    <mergeCell ref="B112:D112"/>
    <mergeCell ref="B106:D106"/>
    <mergeCell ref="B99:D99"/>
    <mergeCell ref="B136:P136"/>
    <mergeCell ref="B110:D110"/>
    <mergeCell ref="B105:D105"/>
    <mergeCell ref="E187:P187"/>
    <mergeCell ref="B72:D72"/>
    <mergeCell ref="B73:D73"/>
    <mergeCell ref="B76:D76"/>
    <mergeCell ref="B75:D75"/>
    <mergeCell ref="B146:D146"/>
    <mergeCell ref="C81:D81"/>
    <mergeCell ref="B149:D149"/>
    <mergeCell ref="B113:D113"/>
    <mergeCell ref="C180:C181"/>
    <mergeCell ref="C183:C184"/>
    <mergeCell ref="C185:C186"/>
    <mergeCell ref="C84:D84"/>
    <mergeCell ref="C85:D85"/>
    <mergeCell ref="C86:D86"/>
    <mergeCell ref="C87:D87"/>
    <mergeCell ref="C88:D88"/>
    <mergeCell ref="C89:D89"/>
    <mergeCell ref="A116:A120"/>
    <mergeCell ref="B116:D116"/>
    <mergeCell ref="B120:D120"/>
    <mergeCell ref="B121:P121"/>
    <mergeCell ref="B62:D62"/>
    <mergeCell ref="B59:D59"/>
    <mergeCell ref="A56:A59"/>
    <mergeCell ref="B58:D58"/>
    <mergeCell ref="A61:A63"/>
    <mergeCell ref="A65:A70"/>
    <mergeCell ref="B61:D61"/>
    <mergeCell ref="A109:A114"/>
    <mergeCell ref="A72:A106"/>
    <mergeCell ref="B65:D65"/>
    <mergeCell ref="B68:D68"/>
    <mergeCell ref="B63:D63"/>
    <mergeCell ref="B66:D66"/>
    <mergeCell ref="B98:D98"/>
    <mergeCell ref="C79:D79"/>
    <mergeCell ref="B69:D69"/>
    <mergeCell ref="B111:D111"/>
    <mergeCell ref="B108:P108"/>
    <mergeCell ref="B109:D109"/>
    <mergeCell ref="B115:P115"/>
    <mergeCell ref="B74:D74"/>
    <mergeCell ref="B77:D77"/>
    <mergeCell ref="B93:D93"/>
    <mergeCell ref="B95:D95"/>
    <mergeCell ref="C80:D80"/>
    <mergeCell ref="C82:D82"/>
    <mergeCell ref="B51:P51"/>
    <mergeCell ref="B56:D56"/>
    <mergeCell ref="B64:P64"/>
    <mergeCell ref="B55:P55"/>
    <mergeCell ref="B57:D57"/>
    <mergeCell ref="B60:P60"/>
    <mergeCell ref="B67:D67"/>
    <mergeCell ref="B71:P71"/>
    <mergeCell ref="B70:D70"/>
    <mergeCell ref="B117:D117"/>
    <mergeCell ref="B78:D78"/>
    <mergeCell ref="B12:D12"/>
    <mergeCell ref="B13:D13"/>
    <mergeCell ref="A36:A37"/>
    <mergeCell ref="A25:A26"/>
    <mergeCell ref="B48:D48"/>
    <mergeCell ref="B38:P38"/>
    <mergeCell ref="B26:D26"/>
    <mergeCell ref="B32:P32"/>
    <mergeCell ref="B16:D16"/>
    <mergeCell ref="B17:D17"/>
    <mergeCell ref="B44:P44"/>
    <mergeCell ref="A19:A20"/>
    <mergeCell ref="A39:A40"/>
    <mergeCell ref="A42:A43"/>
    <mergeCell ref="A22:A23"/>
    <mergeCell ref="A30:A31"/>
    <mergeCell ref="B20:D20"/>
    <mergeCell ref="A45:A46"/>
    <mergeCell ref="A48:A49"/>
    <mergeCell ref="B54:D54"/>
    <mergeCell ref="B19:D19"/>
    <mergeCell ref="B27:P27"/>
    <mergeCell ref="B14:D14"/>
    <mergeCell ref="B18:P18"/>
    <mergeCell ref="B46:D46"/>
    <mergeCell ref="B39:D39"/>
    <mergeCell ref="B40:D40"/>
    <mergeCell ref="B41:P41"/>
    <mergeCell ref="B42:D42"/>
    <mergeCell ref="B43:D43"/>
    <mergeCell ref="B45:D45"/>
    <mergeCell ref="B36:D36"/>
    <mergeCell ref="B37:D37"/>
    <mergeCell ref="B47:P47"/>
    <mergeCell ref="A50:D50"/>
    <mergeCell ref="A52:A53"/>
    <mergeCell ref="B52:D52"/>
    <mergeCell ref="B53:D53"/>
    <mergeCell ref="B25:D25"/>
    <mergeCell ref="B21:P21"/>
    <mergeCell ref="B24:P24"/>
    <mergeCell ref="B29:P29"/>
    <mergeCell ref="B49:D49"/>
    <mergeCell ref="A1:P1"/>
    <mergeCell ref="B2:D2"/>
    <mergeCell ref="B3:P3"/>
    <mergeCell ref="B4:D4"/>
    <mergeCell ref="A4:A9"/>
    <mergeCell ref="B5:D5"/>
    <mergeCell ref="B6:D6"/>
    <mergeCell ref="B7:D7"/>
    <mergeCell ref="B35:P35"/>
    <mergeCell ref="B8:D8"/>
    <mergeCell ref="B9:D9"/>
    <mergeCell ref="B31:D31"/>
    <mergeCell ref="B30:D30"/>
    <mergeCell ref="B33:D33"/>
    <mergeCell ref="B34:D34"/>
    <mergeCell ref="B15:P15"/>
    <mergeCell ref="A33:A34"/>
    <mergeCell ref="A11:A14"/>
    <mergeCell ref="B22:D22"/>
    <mergeCell ref="B23:D23"/>
    <mergeCell ref="A16:A17"/>
    <mergeCell ref="B11:D11"/>
    <mergeCell ref="B10:P10"/>
    <mergeCell ref="B28:D28"/>
    <mergeCell ref="B182:D182"/>
    <mergeCell ref="C132:D132"/>
    <mergeCell ref="C133:D133"/>
    <mergeCell ref="C135:D135"/>
    <mergeCell ref="C138:D138"/>
    <mergeCell ref="C141:D141"/>
    <mergeCell ref="C163:C164"/>
    <mergeCell ref="B167:D167"/>
    <mergeCell ref="C165:C166"/>
    <mergeCell ref="B163:B166"/>
    <mergeCell ref="B173:B176"/>
    <mergeCell ref="C168:C169"/>
    <mergeCell ref="C170:C171"/>
    <mergeCell ref="C173:C174"/>
    <mergeCell ref="C175:C176"/>
    <mergeCell ref="B172:D172"/>
  </mergeCells>
  <phoneticPr fontId="1" type="noConversion"/>
  <printOptions horizontalCentered="1"/>
  <pageMargins left="0.19685039370078741" right="0.19685039370078741" top="0.19685039370078741" bottom="0.19685039370078741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str.1</vt:lpstr>
      <vt:lpstr>str.1!Obszar_wydruku</vt:lpstr>
    </vt:vector>
  </TitlesOfParts>
  <Company>B-ce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</dc:creator>
  <cp:lastModifiedBy>Danuta Zubrycka</cp:lastModifiedBy>
  <cp:lastPrinted>2024-01-11T10:15:58Z</cp:lastPrinted>
  <dcterms:created xsi:type="dcterms:W3CDTF">2005-05-05T08:52:47Z</dcterms:created>
  <dcterms:modified xsi:type="dcterms:W3CDTF">2024-04-15T11:08:40Z</dcterms:modified>
</cp:coreProperties>
</file>