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785" yWindow="255" windowWidth="10515" windowHeight="10995"/>
  </bookViews>
  <sheets>
    <sheet name="str.1" sheetId="1" r:id="rId1"/>
  </sheets>
  <calcPr calcId="125725"/>
</workbook>
</file>

<file path=xl/calcChain.xml><?xml version="1.0" encoding="utf-8"?>
<calcChain xmlns="http://schemas.openxmlformats.org/spreadsheetml/2006/main">
  <c r="P72" i="1"/>
  <c r="P70"/>
  <c r="P130"/>
  <c r="P128"/>
  <c r="P125"/>
  <c r="P123"/>
  <c r="P63"/>
  <c r="P65"/>
  <c r="P56"/>
  <c r="P54"/>
  <c r="P14"/>
  <c r="P12"/>
  <c r="P7"/>
  <c r="P5"/>
  <c r="O130"/>
  <c r="O128"/>
  <c r="O125"/>
  <c r="O123"/>
  <c r="N125"/>
  <c r="O72"/>
  <c r="N72"/>
  <c r="N70"/>
  <c r="O70"/>
  <c r="O65"/>
  <c r="O63"/>
  <c r="O56"/>
  <c r="O54"/>
  <c r="O14"/>
  <c r="O12"/>
  <c r="O7"/>
  <c r="O5"/>
  <c r="N130"/>
  <c r="N128"/>
  <c r="N123"/>
  <c r="N65"/>
  <c r="N63"/>
  <c r="N56"/>
  <c r="N54"/>
  <c r="N14"/>
  <c r="N12"/>
  <c r="N7"/>
  <c r="N5"/>
  <c r="M130"/>
  <c r="M128"/>
  <c r="M125"/>
  <c r="M123"/>
  <c r="M72"/>
  <c r="M70"/>
  <c r="M65"/>
  <c r="M63"/>
  <c r="M56"/>
  <c r="M54"/>
  <c r="M14"/>
  <c r="M12"/>
  <c r="M7"/>
  <c r="M5"/>
  <c r="F54"/>
  <c r="G54"/>
  <c r="H54"/>
  <c r="I54"/>
  <c r="J54"/>
  <c r="K54"/>
  <c r="L54"/>
  <c r="L14"/>
  <c r="L130"/>
  <c r="L128"/>
  <c r="L125"/>
  <c r="L123"/>
  <c r="L72"/>
  <c r="L70"/>
  <c r="L65"/>
  <c r="L63"/>
  <c r="L56"/>
  <c r="L12"/>
  <c r="L7"/>
  <c r="L5"/>
  <c r="K130"/>
  <c r="K128"/>
  <c r="K125"/>
  <c r="K123"/>
  <c r="K72"/>
  <c r="K70"/>
  <c r="K65"/>
  <c r="K63"/>
  <c r="K56"/>
  <c r="K14"/>
  <c r="K12"/>
  <c r="K7"/>
  <c r="K5"/>
  <c r="J130"/>
  <c r="J128"/>
  <c r="J125"/>
  <c r="J123"/>
  <c r="J72"/>
  <c r="J70"/>
  <c r="J65"/>
  <c r="J63"/>
  <c r="J56"/>
  <c r="J14"/>
  <c r="J12"/>
  <c r="J7"/>
  <c r="J5"/>
  <c r="I130"/>
  <c r="I128"/>
  <c r="I125"/>
  <c r="I123"/>
  <c r="I72"/>
  <c r="I70"/>
  <c r="I65"/>
  <c r="I63"/>
  <c r="I56"/>
  <c r="I14"/>
  <c r="I12"/>
  <c r="I7"/>
  <c r="I5"/>
  <c r="H65"/>
  <c r="H130"/>
  <c r="H128"/>
  <c r="H125"/>
  <c r="H123"/>
  <c r="H72"/>
  <c r="H70"/>
  <c r="H63"/>
  <c r="H56"/>
  <c r="H14"/>
  <c r="H12"/>
  <c r="H7"/>
  <c r="H5"/>
  <c r="F130"/>
  <c r="F128"/>
  <c r="F125"/>
  <c r="F123"/>
  <c r="F72"/>
  <c r="F70"/>
  <c r="F65"/>
  <c r="F63"/>
  <c r="F56"/>
  <c r="F14"/>
  <c r="F12"/>
  <c r="F7"/>
  <c r="F5"/>
  <c r="G5"/>
  <c r="G130"/>
  <c r="G128"/>
  <c r="G125"/>
  <c r="G123"/>
  <c r="G72"/>
  <c r="G70"/>
  <c r="G65"/>
  <c r="G63"/>
  <c r="G56"/>
  <c r="G14"/>
  <c r="G12"/>
  <c r="G7"/>
</calcChain>
</file>

<file path=xl/sharedStrings.xml><?xml version="1.0" encoding="utf-8"?>
<sst xmlns="http://schemas.openxmlformats.org/spreadsheetml/2006/main" count="285" uniqueCount="131">
  <si>
    <t>wyszczególnienie</t>
  </si>
  <si>
    <t>1.</t>
  </si>
  <si>
    <t>Liczba bezrobotnych</t>
  </si>
  <si>
    <t>Ogółem</t>
  </si>
  <si>
    <t>+/-</t>
  </si>
  <si>
    <t>Kobiety</t>
  </si>
  <si>
    <t>+-/</t>
  </si>
  <si>
    <t>Poprzednio pracujące</t>
  </si>
  <si>
    <t>2.</t>
  </si>
  <si>
    <t>Liczba bezrobotnych z prawem do zasiłku</t>
  </si>
  <si>
    <t>3.</t>
  </si>
  <si>
    <t>4.</t>
  </si>
  <si>
    <t>5.</t>
  </si>
  <si>
    <t>Długotrwale bezrobotne</t>
  </si>
  <si>
    <t>6.</t>
  </si>
  <si>
    <t>Powyżej 50 roku życia</t>
  </si>
  <si>
    <t>7.</t>
  </si>
  <si>
    <t>Bez kwalifikacji zawodowych</t>
  </si>
  <si>
    <t>8.</t>
  </si>
  <si>
    <t>9.</t>
  </si>
  <si>
    <t>Niepełnosprawni</t>
  </si>
  <si>
    <t>10.</t>
  </si>
  <si>
    <t>Liczba bezrobotnych zam. na wsi</t>
  </si>
  <si>
    <t>11.</t>
  </si>
  <si>
    <t>Kraj</t>
  </si>
  <si>
    <t>Województwo</t>
  </si>
  <si>
    <t>Powiat</t>
  </si>
  <si>
    <t>12.</t>
  </si>
  <si>
    <t>zarejestrowani po raz pierwszy</t>
  </si>
  <si>
    <t>zarejetrowani po raz kolejny</t>
  </si>
  <si>
    <t>13.</t>
  </si>
  <si>
    <t>w tym: podjęcie pracy ogółem:</t>
  </si>
  <si>
    <t>niesubsydiowanej</t>
  </si>
  <si>
    <t>subsydiowanej</t>
  </si>
  <si>
    <t>prac interwencyjnych</t>
  </si>
  <si>
    <t>robót publicznych</t>
  </si>
  <si>
    <t>inne</t>
  </si>
  <si>
    <t>rozpoczęcia szkolenia</t>
  </si>
  <si>
    <t>rozpoczęcia stażu</t>
  </si>
  <si>
    <t>14.</t>
  </si>
  <si>
    <t>Bezrobotni zarejestrowani według wieku</t>
  </si>
  <si>
    <t>18 - 24</t>
  </si>
  <si>
    <t>25 - 34</t>
  </si>
  <si>
    <t>35 - 44</t>
  </si>
  <si>
    <t>45 - 54</t>
  </si>
  <si>
    <t>55 - 59</t>
  </si>
  <si>
    <t>15.</t>
  </si>
  <si>
    <t>Bezrobotni zarejestrowani według poziomu wykształcenia</t>
  </si>
  <si>
    <t>wyższe</t>
  </si>
  <si>
    <t>policealne i śrd. Zawodowe</t>
  </si>
  <si>
    <t>średnie ogólnokształcące</t>
  </si>
  <si>
    <t>zasadnicze zawodowe</t>
  </si>
  <si>
    <t>16.</t>
  </si>
  <si>
    <t>wg pozostawania bez pracy w m-cach</t>
  </si>
  <si>
    <t>do 1</t>
  </si>
  <si>
    <t>1 - 3</t>
  </si>
  <si>
    <t>3 - 6</t>
  </si>
  <si>
    <t>6 - 12</t>
  </si>
  <si>
    <t>12 - 24</t>
  </si>
  <si>
    <t>pow. 24</t>
  </si>
  <si>
    <t>Zarejestrowani w poszczególnych gminach w tym:</t>
  </si>
  <si>
    <t>M. Bartoszyce</t>
  </si>
  <si>
    <t>bezrobotni zarejestrowani</t>
  </si>
  <si>
    <t>ogółem</t>
  </si>
  <si>
    <t>kobiet</t>
  </si>
  <si>
    <t>z prawem</t>
  </si>
  <si>
    <t>G. Bartoszyce</t>
  </si>
  <si>
    <t>M. Bisztynek</t>
  </si>
  <si>
    <t>G. Bisztynek</t>
  </si>
  <si>
    <t>M. Sępopol</t>
  </si>
  <si>
    <t>G. Sępopol</t>
  </si>
  <si>
    <t>M. Górowo Iław.</t>
  </si>
  <si>
    <t>G. Górowo Iław.</t>
  </si>
  <si>
    <r>
      <t xml:space="preserve">Napływ </t>
    </r>
    <r>
      <rPr>
        <sz val="11"/>
        <rFont val="Arial"/>
        <family val="2"/>
      </rPr>
      <t>(zarejestrowani w miesiącu sprawozdawczym)</t>
    </r>
  </si>
  <si>
    <r>
      <t>Odpływ</t>
    </r>
    <r>
      <rPr>
        <sz val="11"/>
        <rFont val="Arial"/>
        <family val="2"/>
      </rPr>
      <t xml:space="preserve"> (wyłączeni z ewidencji w miesiącu sprawozdawczym)</t>
    </r>
  </si>
  <si>
    <t xml:space="preserve">ogółem </t>
  </si>
  <si>
    <t>z ogółem</t>
  </si>
  <si>
    <t>staże</t>
  </si>
  <si>
    <t>miejsca przygotowania zawodowego</t>
  </si>
  <si>
    <t>dla niepełnosprawnych</t>
  </si>
  <si>
    <t>dla osób w okr. do 12 m-cy od dn. ukończ. nauki</t>
  </si>
  <si>
    <t>Poszukujący pracy</t>
  </si>
  <si>
    <t>18.</t>
  </si>
  <si>
    <t>19.</t>
  </si>
  <si>
    <t>20.</t>
  </si>
  <si>
    <t>21.</t>
  </si>
  <si>
    <t>17.</t>
  </si>
  <si>
    <t>korekta 12.04 - 08.05</t>
  </si>
  <si>
    <t>prace społecznie użyteczne</t>
  </si>
  <si>
    <t>gimnazjalne i poniżej</t>
  </si>
  <si>
    <t>Które ukończyły szkołę wyższą, do 27 roku życia</t>
  </si>
  <si>
    <t>rozpoczęcia pracy społecznie użytecznej</t>
  </si>
  <si>
    <t>Kobiety, które nie podjęły zatrudnienia po urodzeniu dziecka</t>
  </si>
  <si>
    <t>Bez doświadczenia zawodowego</t>
  </si>
  <si>
    <t>Bez wykształcenia średniego</t>
  </si>
  <si>
    <t>Które po odbyciu kary pozbawienia wolności nie podjęły zatrudnienia</t>
  </si>
  <si>
    <t>22.</t>
  </si>
  <si>
    <t>23.</t>
  </si>
  <si>
    <t>24.</t>
  </si>
  <si>
    <t>25.</t>
  </si>
  <si>
    <t>Osoby do 25 roku życia</t>
  </si>
  <si>
    <t>podjęcia działalności gospodarczej</t>
  </si>
  <si>
    <t>Samotnie wychowujące co najmniej jedno dziecko do 18 roku życia</t>
  </si>
  <si>
    <t>Wolne miejsca pracy i miejsca aktywizacji zawodowej (zgłoszone w miesiącu sprawozdawczym)</t>
  </si>
  <si>
    <t>Wolne miejsca pracy i miejsca aktywizacji zawodowej (w końcu miesiąca sprawozdawczego)</t>
  </si>
  <si>
    <t>przygotowanie zawodowe dorosłych</t>
  </si>
  <si>
    <t>Dotychczas niepracujące</t>
  </si>
  <si>
    <t xml:space="preserve">Osoby które nabyły uprawnienie do dodatku aktywizacyjnego w wyniku podjęcia zatrudnienia w końcu miesiąca sprawozdawczego </t>
  </si>
  <si>
    <t>rozpoczęcia przyg. zawod. dorosłych</t>
  </si>
  <si>
    <t>niepotwiedzenia gotowości do pracy</t>
  </si>
  <si>
    <t>Bezrobotni zarejestrowani według czasu pozostawania bez pracy w miesiącach</t>
  </si>
  <si>
    <t>podjęcie pracy w ramach ref. kosztów zatrud. bezrobotnego</t>
  </si>
  <si>
    <t>z tego :</t>
  </si>
  <si>
    <t>x</t>
  </si>
  <si>
    <t>01.2014</t>
  </si>
  <si>
    <t>02.2014</t>
  </si>
  <si>
    <t>03.2014</t>
  </si>
  <si>
    <t>04.2014</t>
  </si>
  <si>
    <t>05.2014</t>
  </si>
  <si>
    <t>07.2014</t>
  </si>
  <si>
    <t>06.2014</t>
  </si>
  <si>
    <t>08.2014</t>
  </si>
  <si>
    <t>09.2014</t>
  </si>
  <si>
    <t>10.2014</t>
  </si>
  <si>
    <t>11.2014</t>
  </si>
  <si>
    <t>12.2014</t>
  </si>
  <si>
    <t>Analiza wzrostu - spadku liczby bezrobotnych w roku 2014 w Powiecie Bartoszyce</t>
  </si>
  <si>
    <t xml:space="preserve">Stopa bezrobocia </t>
  </si>
  <si>
    <t>Bezrobotni do 30 roku życia</t>
  </si>
  <si>
    <t>26.</t>
  </si>
  <si>
    <t>60 lat i więcej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</si>
</sst>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charset val="238"/>
    </font>
    <font>
      <sz val="9"/>
      <name val="Arial"/>
      <charset val="238"/>
    </font>
    <font>
      <sz val="8"/>
      <name val="Arial"/>
      <family val="2"/>
    </font>
    <font>
      <b/>
      <sz val="8"/>
      <name val="Arial"/>
      <charset val="238"/>
    </font>
    <font>
      <sz val="10"/>
      <color indexed="10"/>
      <name val="Arial"/>
      <family val="2"/>
    </font>
    <font>
      <sz val="6"/>
      <name val="Arial"/>
      <charset val="238"/>
    </font>
    <font>
      <sz val="11"/>
      <name val="Arial CE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indexed="10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color indexed="8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Border="1"/>
    <xf numFmtId="0" fontId="0" fillId="0" borderId="1" xfId="0" applyBorder="1" applyAlignment="1">
      <alignment vertical="center"/>
    </xf>
    <xf numFmtId="0" fontId="8" fillId="0" borderId="0" xfId="0" applyFont="1" applyBorder="1"/>
    <xf numFmtId="0" fontId="12" fillId="0" borderId="1" xfId="0" applyFont="1" applyBorder="1" applyAlignment="1">
      <alignment vertical="center" wrapText="1"/>
    </xf>
    <xf numFmtId="0" fontId="13" fillId="0" borderId="0" xfId="0" applyFont="1" applyBorder="1"/>
    <xf numFmtId="0" fontId="0" fillId="0" borderId="0" xfId="0" applyBorder="1" applyAlignment="1"/>
    <xf numFmtId="0" fontId="1" fillId="0" borderId="0" xfId="0" applyFon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Fill="1" applyBorder="1"/>
    <xf numFmtId="0" fontId="11" fillId="0" borderId="0" xfId="0" applyFont="1" applyBorder="1"/>
    <xf numFmtId="164" fontId="18" fillId="0" borderId="1" xfId="0" applyNumberFormat="1" applyFont="1" applyBorder="1"/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64" fontId="3" fillId="0" borderId="1" xfId="0" applyNumberFormat="1" applyFont="1" applyBorder="1"/>
    <xf numFmtId="164" fontId="25" fillId="0" borderId="1" xfId="0" applyNumberFormat="1" applyFont="1" applyBorder="1"/>
    <xf numFmtId="164" fontId="5" fillId="0" borderId="1" xfId="0" applyNumberFormat="1" applyFont="1" applyBorder="1"/>
    <xf numFmtId="0" fontId="26" fillId="2" borderId="1" xfId="0" applyNumberFormat="1" applyFont="1" applyFill="1" applyBorder="1" applyAlignment="1">
      <alignment horizontal="right" vertical="center" wrapText="1"/>
    </xf>
    <xf numFmtId="0" fontId="29" fillId="5" borderId="1" xfId="0" applyNumberFormat="1" applyFont="1" applyFill="1" applyBorder="1" applyAlignment="1">
      <alignment horizontal="right" vertical="center" wrapText="1"/>
    </xf>
    <xf numFmtId="0" fontId="24" fillId="0" borderId="1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right" vertical="center" wrapText="1"/>
    </xf>
    <xf numFmtId="164" fontId="28" fillId="0" borderId="1" xfId="0" applyNumberFormat="1" applyFont="1" applyBorder="1" applyAlignment="1">
      <alignment vertical="center"/>
    </xf>
    <xf numFmtId="0" fontId="20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 textRotation="90" wrapText="1" shrinkToFit="1"/>
    </xf>
    <xf numFmtId="0" fontId="2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/>
    <xf numFmtId="49" fontId="22" fillId="0" borderId="1" xfId="0" applyNumberFormat="1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2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tabSelected="1" view="pageBreakPreview" topLeftCell="A29" zoomScaleNormal="100" zoomScaleSheetLayoutView="100" workbookViewId="0">
      <selection activeCell="B57" sqref="B57:P57"/>
    </sheetView>
  </sheetViews>
  <sheetFormatPr defaultRowHeight="12.75"/>
  <cols>
    <col min="1" max="1" width="4.140625" style="1" customWidth="1"/>
    <col min="2" max="2" width="5.7109375" style="1" customWidth="1"/>
    <col min="3" max="3" width="6.85546875" style="1" customWidth="1"/>
    <col min="4" max="4" width="34.28515625" style="17" customWidth="1"/>
    <col min="5" max="15" width="9.140625" style="15"/>
    <col min="16" max="16" width="9.140625" style="16"/>
    <col min="17" max="16384" width="9.140625" style="1"/>
  </cols>
  <sheetData>
    <row r="1" spans="1:16" ht="13.5">
      <c r="A1" s="58" t="s">
        <v>126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4.25" customHeight="1">
      <c r="A2" s="25"/>
      <c r="B2" s="60" t="s">
        <v>0</v>
      </c>
      <c r="C2" s="59"/>
      <c r="D2" s="59"/>
      <c r="E2" s="27" t="s">
        <v>114</v>
      </c>
      <c r="F2" s="27" t="s">
        <v>115</v>
      </c>
      <c r="G2" s="27" t="s">
        <v>116</v>
      </c>
      <c r="H2" s="27" t="s">
        <v>117</v>
      </c>
      <c r="I2" s="27" t="s">
        <v>118</v>
      </c>
      <c r="J2" s="27" t="s">
        <v>120</v>
      </c>
      <c r="K2" s="27" t="s">
        <v>119</v>
      </c>
      <c r="L2" s="27" t="s">
        <v>121</v>
      </c>
      <c r="M2" s="27" t="s">
        <v>122</v>
      </c>
      <c r="N2" s="27" t="s">
        <v>123</v>
      </c>
      <c r="O2" s="27" t="s">
        <v>124</v>
      </c>
      <c r="P2" s="27" t="s">
        <v>125</v>
      </c>
    </row>
    <row r="3" spans="1:16" ht="14.25" customHeight="1">
      <c r="A3" s="29" t="s">
        <v>1</v>
      </c>
      <c r="B3" s="61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5.75" customHeight="1">
      <c r="A4" s="63"/>
      <c r="B4" s="62" t="s">
        <v>3</v>
      </c>
      <c r="C4" s="59"/>
      <c r="D4" s="59"/>
      <c r="E4" s="28">
        <v>7047</v>
      </c>
      <c r="F4" s="28">
        <v>6889</v>
      </c>
      <c r="G4" s="28">
        <v>6647</v>
      </c>
      <c r="H4" s="28">
        <v>6253</v>
      </c>
      <c r="I4" s="28">
        <v>6048</v>
      </c>
      <c r="J4" s="28">
        <v>5920</v>
      </c>
      <c r="K4" s="28">
        <v>5840</v>
      </c>
      <c r="L4" s="28">
        <v>5745</v>
      </c>
      <c r="M4" s="28">
        <v>5710</v>
      </c>
      <c r="N4" s="28">
        <v>5769</v>
      </c>
      <c r="O4" s="28">
        <v>5820</v>
      </c>
      <c r="P4" s="28">
        <v>5977</v>
      </c>
    </row>
    <row r="5" spans="1:16" ht="11.25" customHeight="1">
      <c r="A5" s="59"/>
      <c r="B5" s="64" t="s">
        <v>4</v>
      </c>
      <c r="C5" s="65"/>
      <c r="D5" s="65"/>
      <c r="E5" s="2" t="s">
        <v>113</v>
      </c>
      <c r="F5" s="3">
        <f>F4-E4</f>
        <v>-158</v>
      </c>
      <c r="G5" s="3">
        <f t="shared" ref="G5:P5" si="0">G4-F4</f>
        <v>-242</v>
      </c>
      <c r="H5" s="3">
        <f t="shared" si="0"/>
        <v>-394</v>
      </c>
      <c r="I5" s="3">
        <f t="shared" si="0"/>
        <v>-205</v>
      </c>
      <c r="J5" s="3">
        <f t="shared" si="0"/>
        <v>-128</v>
      </c>
      <c r="K5" s="3">
        <f t="shared" si="0"/>
        <v>-80</v>
      </c>
      <c r="L5" s="3">
        <f t="shared" si="0"/>
        <v>-95</v>
      </c>
      <c r="M5" s="3">
        <f t="shared" si="0"/>
        <v>-35</v>
      </c>
      <c r="N5" s="3">
        <f t="shared" si="0"/>
        <v>59</v>
      </c>
      <c r="O5" s="3">
        <f t="shared" si="0"/>
        <v>51</v>
      </c>
      <c r="P5" s="3">
        <f t="shared" si="0"/>
        <v>157</v>
      </c>
    </row>
    <row r="6" spans="1:16" ht="15" customHeight="1">
      <c r="A6" s="59"/>
      <c r="B6" s="60" t="s">
        <v>5</v>
      </c>
      <c r="C6" s="59"/>
      <c r="D6" s="59"/>
      <c r="E6" s="4">
        <v>3534</v>
      </c>
      <c r="F6" s="4">
        <v>3383</v>
      </c>
      <c r="G6" s="4">
        <v>3267</v>
      </c>
      <c r="H6" s="4">
        <v>3099</v>
      </c>
      <c r="I6" s="4">
        <v>2983</v>
      </c>
      <c r="J6" s="4">
        <v>2908</v>
      </c>
      <c r="K6" s="4">
        <v>2922</v>
      </c>
      <c r="L6" s="4">
        <v>2941</v>
      </c>
      <c r="M6" s="4">
        <v>2913</v>
      </c>
      <c r="N6" s="4">
        <v>2920</v>
      </c>
      <c r="O6" s="4">
        <v>2901</v>
      </c>
      <c r="P6" s="4">
        <v>2952</v>
      </c>
    </row>
    <row r="7" spans="1:16" ht="11.25" customHeight="1">
      <c r="A7" s="59"/>
      <c r="B7" s="64" t="s">
        <v>6</v>
      </c>
      <c r="C7" s="59"/>
      <c r="D7" s="59"/>
      <c r="E7" s="2" t="s">
        <v>113</v>
      </c>
      <c r="F7" s="3">
        <f>F6-E6</f>
        <v>-151</v>
      </c>
      <c r="G7" s="3">
        <f t="shared" ref="G7:P7" si="1">G6-F6</f>
        <v>-116</v>
      </c>
      <c r="H7" s="3">
        <f t="shared" si="1"/>
        <v>-168</v>
      </c>
      <c r="I7" s="3">
        <f t="shared" si="1"/>
        <v>-116</v>
      </c>
      <c r="J7" s="3">
        <f t="shared" si="1"/>
        <v>-75</v>
      </c>
      <c r="K7" s="3">
        <f t="shared" si="1"/>
        <v>14</v>
      </c>
      <c r="L7" s="3">
        <f t="shared" si="1"/>
        <v>19</v>
      </c>
      <c r="M7" s="3">
        <f t="shared" si="1"/>
        <v>-28</v>
      </c>
      <c r="N7" s="3">
        <f t="shared" si="1"/>
        <v>7</v>
      </c>
      <c r="O7" s="3">
        <f t="shared" si="1"/>
        <v>-19</v>
      </c>
      <c r="P7" s="3">
        <f t="shared" si="1"/>
        <v>51</v>
      </c>
    </row>
    <row r="8" spans="1:16" ht="15.75" customHeight="1">
      <c r="A8" s="59"/>
      <c r="B8" s="60" t="s">
        <v>7</v>
      </c>
      <c r="C8" s="60"/>
      <c r="D8" s="60"/>
      <c r="E8" s="4">
        <v>5852</v>
      </c>
      <c r="F8" s="4">
        <v>5744</v>
      </c>
      <c r="G8" s="4">
        <v>5558</v>
      </c>
      <c r="H8" s="4">
        <v>5125</v>
      </c>
      <c r="I8" s="4">
        <v>5015</v>
      </c>
      <c r="J8" s="4">
        <v>4942</v>
      </c>
      <c r="K8" s="4">
        <v>4871</v>
      </c>
      <c r="L8" s="4">
        <v>4782</v>
      </c>
      <c r="M8" s="4">
        <v>4719</v>
      </c>
      <c r="N8" s="4">
        <v>4799</v>
      </c>
      <c r="O8" s="4">
        <v>4874</v>
      </c>
      <c r="P8" s="4">
        <v>5028</v>
      </c>
    </row>
    <row r="9" spans="1:16" ht="15" customHeight="1">
      <c r="A9" s="59"/>
      <c r="B9" s="60" t="s">
        <v>106</v>
      </c>
      <c r="C9" s="92"/>
      <c r="D9" s="92"/>
      <c r="E9" s="4">
        <v>1195</v>
      </c>
      <c r="F9" s="4">
        <v>1145</v>
      </c>
      <c r="G9" s="4">
        <v>1089</v>
      </c>
      <c r="H9" s="4">
        <v>1038</v>
      </c>
      <c r="I9" s="4">
        <v>1033</v>
      </c>
      <c r="J9" s="4">
        <v>978</v>
      </c>
      <c r="K9" s="4">
        <v>969</v>
      </c>
      <c r="L9" s="4">
        <v>963</v>
      </c>
      <c r="M9" s="4">
        <v>991</v>
      </c>
      <c r="N9" s="4">
        <v>970</v>
      </c>
      <c r="O9" s="4">
        <v>946</v>
      </c>
      <c r="P9" s="4">
        <v>949</v>
      </c>
    </row>
    <row r="10" spans="1:16" ht="14.25" customHeight="1">
      <c r="A10" s="29" t="s">
        <v>8</v>
      </c>
      <c r="B10" s="61" t="s">
        <v>9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ht="14.25">
      <c r="A11" s="62"/>
      <c r="B11" s="62" t="s">
        <v>3</v>
      </c>
      <c r="C11" s="59"/>
      <c r="D11" s="59"/>
      <c r="E11" s="28">
        <v>1170</v>
      </c>
      <c r="F11" s="28">
        <v>1163</v>
      </c>
      <c r="G11" s="28">
        <v>1119</v>
      </c>
      <c r="H11" s="28">
        <v>1036</v>
      </c>
      <c r="I11" s="28">
        <v>999</v>
      </c>
      <c r="J11" s="28">
        <v>970</v>
      </c>
      <c r="K11" s="28">
        <v>973</v>
      </c>
      <c r="L11" s="28">
        <v>940</v>
      </c>
      <c r="M11" s="28">
        <v>903</v>
      </c>
      <c r="N11" s="28">
        <v>909</v>
      </c>
      <c r="O11" s="28">
        <v>966</v>
      </c>
      <c r="P11" s="28">
        <v>1022</v>
      </c>
    </row>
    <row r="12" spans="1:16">
      <c r="A12" s="68"/>
      <c r="B12" s="64" t="s">
        <v>4</v>
      </c>
      <c r="C12" s="59"/>
      <c r="D12" s="59"/>
      <c r="E12" s="2" t="s">
        <v>113</v>
      </c>
      <c r="F12" s="3">
        <f>F11-E11</f>
        <v>-7</v>
      </c>
      <c r="G12" s="3">
        <f t="shared" ref="G12:P12" si="2">G11-F11</f>
        <v>-44</v>
      </c>
      <c r="H12" s="3">
        <f t="shared" si="2"/>
        <v>-83</v>
      </c>
      <c r="I12" s="3">
        <f t="shared" si="2"/>
        <v>-37</v>
      </c>
      <c r="J12" s="3">
        <f t="shared" si="2"/>
        <v>-29</v>
      </c>
      <c r="K12" s="3">
        <f t="shared" si="2"/>
        <v>3</v>
      </c>
      <c r="L12" s="3">
        <f t="shared" si="2"/>
        <v>-33</v>
      </c>
      <c r="M12" s="3">
        <f t="shared" si="2"/>
        <v>-37</v>
      </c>
      <c r="N12" s="3">
        <f t="shared" si="2"/>
        <v>6</v>
      </c>
      <c r="O12" s="3">
        <f t="shared" si="2"/>
        <v>57</v>
      </c>
      <c r="P12" s="3">
        <f t="shared" si="2"/>
        <v>56</v>
      </c>
    </row>
    <row r="13" spans="1:16" s="6" customFormat="1" ht="14.25">
      <c r="A13" s="68"/>
      <c r="B13" s="66" t="s">
        <v>5</v>
      </c>
      <c r="C13" s="80"/>
      <c r="D13" s="80"/>
      <c r="E13" s="5">
        <v>455</v>
      </c>
      <c r="F13" s="5">
        <v>459</v>
      </c>
      <c r="G13" s="5">
        <v>448</v>
      </c>
      <c r="H13" s="5">
        <v>427</v>
      </c>
      <c r="I13" s="5">
        <v>421</v>
      </c>
      <c r="J13" s="5">
        <v>421</v>
      </c>
      <c r="K13" s="5">
        <v>435</v>
      </c>
      <c r="L13" s="5">
        <v>440</v>
      </c>
      <c r="M13" s="5">
        <v>422</v>
      </c>
      <c r="N13" s="5">
        <v>428</v>
      </c>
      <c r="O13" s="5">
        <v>439</v>
      </c>
      <c r="P13" s="48">
        <v>446</v>
      </c>
    </row>
    <row r="14" spans="1:16">
      <c r="A14" s="68"/>
      <c r="B14" s="64" t="s">
        <v>4</v>
      </c>
      <c r="C14" s="59"/>
      <c r="D14" s="59"/>
      <c r="E14" s="2" t="s">
        <v>113</v>
      </c>
      <c r="F14" s="3">
        <f>F13-E13</f>
        <v>4</v>
      </c>
      <c r="G14" s="3">
        <f t="shared" ref="G14:P14" si="3">G13-F13</f>
        <v>-11</v>
      </c>
      <c r="H14" s="3">
        <f t="shared" si="3"/>
        <v>-21</v>
      </c>
      <c r="I14" s="3">
        <f t="shared" si="3"/>
        <v>-6</v>
      </c>
      <c r="J14" s="3">
        <f t="shared" si="3"/>
        <v>0</v>
      </c>
      <c r="K14" s="3">
        <f t="shared" si="3"/>
        <v>14</v>
      </c>
      <c r="L14" s="3">
        <f t="shared" si="3"/>
        <v>5</v>
      </c>
      <c r="M14" s="3">
        <f t="shared" si="3"/>
        <v>-18</v>
      </c>
      <c r="N14" s="3">
        <f t="shared" si="3"/>
        <v>6</v>
      </c>
      <c r="O14" s="3">
        <f t="shared" si="3"/>
        <v>11</v>
      </c>
      <c r="P14" s="3">
        <f t="shared" si="3"/>
        <v>7</v>
      </c>
    </row>
    <row r="15" spans="1:16" ht="15" customHeight="1">
      <c r="A15" s="29" t="s">
        <v>10</v>
      </c>
      <c r="B15" s="61" t="s">
        <v>100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17.25" customHeight="1">
      <c r="A16" s="62"/>
      <c r="B16" s="62" t="s">
        <v>3</v>
      </c>
      <c r="C16" s="62"/>
      <c r="D16" s="62"/>
      <c r="E16" s="28">
        <v>1302</v>
      </c>
      <c r="F16" s="28">
        <v>1246</v>
      </c>
      <c r="G16" s="28">
        <v>1194</v>
      </c>
      <c r="H16" s="28">
        <v>1108</v>
      </c>
      <c r="I16" s="28">
        <v>1069</v>
      </c>
      <c r="J16" s="28">
        <v>1012</v>
      </c>
      <c r="K16" s="28">
        <v>1001</v>
      </c>
      <c r="L16" s="28">
        <v>981</v>
      </c>
      <c r="M16" s="28">
        <v>1024</v>
      </c>
      <c r="N16" s="28">
        <v>1012</v>
      </c>
      <c r="O16" s="28">
        <v>996</v>
      </c>
      <c r="P16" s="28">
        <v>994</v>
      </c>
    </row>
    <row r="17" spans="1:16" s="6" customFormat="1" ht="14.25" customHeight="1">
      <c r="A17" s="68"/>
      <c r="B17" s="66" t="s">
        <v>5</v>
      </c>
      <c r="C17" s="66"/>
      <c r="D17" s="66"/>
      <c r="E17" s="5">
        <v>674</v>
      </c>
      <c r="F17" s="5">
        <v>627</v>
      </c>
      <c r="G17" s="5">
        <v>602</v>
      </c>
      <c r="H17" s="5">
        <v>570</v>
      </c>
      <c r="I17" s="5">
        <v>553</v>
      </c>
      <c r="J17" s="5">
        <v>513</v>
      </c>
      <c r="K17" s="5">
        <v>536</v>
      </c>
      <c r="L17" s="5">
        <v>545</v>
      </c>
      <c r="M17" s="5">
        <v>547</v>
      </c>
      <c r="N17" s="5">
        <v>533</v>
      </c>
      <c r="O17" s="5">
        <v>510</v>
      </c>
      <c r="P17" s="5">
        <v>517</v>
      </c>
    </row>
    <row r="18" spans="1:16" ht="15" customHeight="1">
      <c r="A18" s="29" t="s">
        <v>11</v>
      </c>
      <c r="B18" s="61" t="s">
        <v>90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ht="15" customHeight="1">
      <c r="A19" s="68"/>
      <c r="B19" s="62" t="s">
        <v>3</v>
      </c>
      <c r="C19" s="62"/>
      <c r="D19" s="62"/>
      <c r="E19" s="28">
        <v>61</v>
      </c>
      <c r="F19" s="28">
        <v>49</v>
      </c>
      <c r="G19" s="28">
        <v>40</v>
      </c>
      <c r="H19" s="28">
        <v>39</v>
      </c>
      <c r="I19" s="28">
        <v>34</v>
      </c>
      <c r="J19" s="28">
        <v>18</v>
      </c>
      <c r="K19" s="28">
        <v>18</v>
      </c>
      <c r="L19" s="28">
        <v>24</v>
      </c>
      <c r="M19" s="28">
        <v>30</v>
      </c>
      <c r="N19" s="28">
        <v>38</v>
      </c>
      <c r="O19" s="28">
        <v>40</v>
      </c>
      <c r="P19" s="28">
        <v>39</v>
      </c>
    </row>
    <row r="20" spans="1:16" ht="14.25">
      <c r="A20" s="68"/>
      <c r="B20" s="66" t="s">
        <v>5</v>
      </c>
      <c r="C20" s="66"/>
      <c r="D20" s="66"/>
      <c r="E20" s="4">
        <v>45</v>
      </c>
      <c r="F20" s="4">
        <v>33</v>
      </c>
      <c r="G20" s="4">
        <v>29</v>
      </c>
      <c r="H20" s="4">
        <v>27</v>
      </c>
      <c r="I20" s="4">
        <v>25</v>
      </c>
      <c r="J20" s="4">
        <v>14</v>
      </c>
      <c r="K20" s="4">
        <v>15</v>
      </c>
      <c r="L20" s="4">
        <v>20</v>
      </c>
      <c r="M20" s="4">
        <v>21</v>
      </c>
      <c r="N20" s="4">
        <v>30</v>
      </c>
      <c r="O20" s="4">
        <v>34</v>
      </c>
      <c r="P20" s="4">
        <v>34</v>
      </c>
    </row>
    <row r="21" spans="1:16" ht="16.5" customHeight="1">
      <c r="A21" s="29" t="s">
        <v>12</v>
      </c>
      <c r="B21" s="61" t="s">
        <v>13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17.25" customHeight="1">
      <c r="A22" s="68"/>
      <c r="B22" s="62" t="s">
        <v>3</v>
      </c>
      <c r="C22" s="62"/>
      <c r="D22" s="62"/>
      <c r="E22" s="28">
        <v>4218</v>
      </c>
      <c r="F22" s="28">
        <v>4144</v>
      </c>
      <c r="G22" s="28">
        <v>4017</v>
      </c>
      <c r="H22" s="28">
        <v>3847</v>
      </c>
      <c r="I22" s="28">
        <v>3818</v>
      </c>
      <c r="J22" s="28">
        <v>3790</v>
      </c>
      <c r="K22" s="28">
        <v>3774</v>
      </c>
      <c r="L22" s="28">
        <v>3789</v>
      </c>
      <c r="M22" s="28">
        <v>3766</v>
      </c>
      <c r="N22" s="28">
        <v>3785</v>
      </c>
      <c r="O22" s="28">
        <v>3770</v>
      </c>
      <c r="P22" s="28">
        <v>3819</v>
      </c>
    </row>
    <row r="23" spans="1:16" ht="14.25">
      <c r="A23" s="68"/>
      <c r="B23" s="66" t="s">
        <v>5</v>
      </c>
      <c r="C23" s="66"/>
      <c r="D23" s="66"/>
      <c r="E23" s="4">
        <v>2330</v>
      </c>
      <c r="F23" s="4">
        <v>2240</v>
      </c>
      <c r="G23" s="4">
        <v>2170</v>
      </c>
      <c r="H23" s="4">
        <v>2085</v>
      </c>
      <c r="I23" s="4">
        <v>2054</v>
      </c>
      <c r="J23" s="4">
        <v>2019</v>
      </c>
      <c r="K23" s="4">
        <v>2032</v>
      </c>
      <c r="L23" s="4">
        <v>2057</v>
      </c>
      <c r="M23" s="4">
        <v>2068</v>
      </c>
      <c r="N23" s="4">
        <v>2072</v>
      </c>
      <c r="O23" s="4">
        <v>2051</v>
      </c>
      <c r="P23" s="4">
        <v>2068</v>
      </c>
    </row>
    <row r="24" spans="1:16" ht="16.5" customHeight="1">
      <c r="A24" s="29" t="s">
        <v>14</v>
      </c>
      <c r="B24" s="61" t="s">
        <v>92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14.25">
      <c r="A25" s="7"/>
      <c r="B25" s="66" t="s">
        <v>5</v>
      </c>
      <c r="C25" s="66"/>
      <c r="D25" s="66"/>
      <c r="E25" s="4">
        <v>857</v>
      </c>
      <c r="F25" s="4">
        <v>824</v>
      </c>
      <c r="G25" s="4">
        <v>822</v>
      </c>
      <c r="H25" s="4">
        <v>798</v>
      </c>
      <c r="I25" s="4">
        <v>794</v>
      </c>
      <c r="J25" s="4">
        <v>767</v>
      </c>
      <c r="K25" s="4">
        <v>763</v>
      </c>
      <c r="L25" s="4">
        <v>779</v>
      </c>
      <c r="M25" s="4">
        <v>766</v>
      </c>
      <c r="N25" s="4">
        <v>789</v>
      </c>
      <c r="O25" s="4">
        <v>794</v>
      </c>
      <c r="P25" s="4">
        <v>804</v>
      </c>
    </row>
    <row r="26" spans="1:16" ht="15.75" customHeight="1">
      <c r="A26" s="29" t="s">
        <v>16</v>
      </c>
      <c r="B26" s="61" t="s">
        <v>15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ht="16.5" customHeight="1">
      <c r="A27" s="68"/>
      <c r="B27" s="62" t="s">
        <v>3</v>
      </c>
      <c r="C27" s="62"/>
      <c r="D27" s="62"/>
      <c r="E27" s="28">
        <v>1711</v>
      </c>
      <c r="F27" s="28">
        <v>1682</v>
      </c>
      <c r="G27" s="28">
        <v>1609</v>
      </c>
      <c r="H27" s="28">
        <v>1518</v>
      </c>
      <c r="I27" s="28">
        <v>1441</v>
      </c>
      <c r="J27" s="28">
        <v>1446</v>
      </c>
      <c r="K27" s="28">
        <v>1416</v>
      </c>
      <c r="L27" s="28">
        <v>1418</v>
      </c>
      <c r="M27" s="28">
        <v>1409</v>
      </c>
      <c r="N27" s="28">
        <v>1463</v>
      </c>
      <c r="O27" s="28">
        <v>1495</v>
      </c>
      <c r="P27" s="28">
        <v>1554</v>
      </c>
    </row>
    <row r="28" spans="1:16" ht="14.25" customHeight="1">
      <c r="A28" s="68"/>
      <c r="B28" s="66" t="s">
        <v>5</v>
      </c>
      <c r="C28" s="66"/>
      <c r="D28" s="66"/>
      <c r="E28" s="4">
        <v>728</v>
      </c>
      <c r="F28" s="4">
        <v>708</v>
      </c>
      <c r="G28" s="4">
        <v>675</v>
      </c>
      <c r="H28" s="4">
        <v>640</v>
      </c>
      <c r="I28" s="4">
        <v>594</v>
      </c>
      <c r="J28" s="4">
        <v>604</v>
      </c>
      <c r="K28" s="4">
        <v>592</v>
      </c>
      <c r="L28" s="4">
        <v>596</v>
      </c>
      <c r="M28" s="4">
        <v>611</v>
      </c>
      <c r="N28" s="4">
        <v>636</v>
      </c>
      <c r="O28" s="4">
        <v>628</v>
      </c>
      <c r="P28" s="4">
        <v>642</v>
      </c>
    </row>
    <row r="29" spans="1:16" ht="13.5" customHeight="1">
      <c r="A29" s="29" t="s">
        <v>18</v>
      </c>
      <c r="B29" s="61" t="s">
        <v>17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15.75" customHeight="1">
      <c r="A30" s="68"/>
      <c r="B30" s="62" t="s">
        <v>3</v>
      </c>
      <c r="C30" s="62"/>
      <c r="D30" s="62"/>
      <c r="E30" s="28">
        <v>2418</v>
      </c>
      <c r="F30" s="28">
        <v>2344</v>
      </c>
      <c r="G30" s="28">
        <v>2297</v>
      </c>
      <c r="H30" s="28">
        <v>2180</v>
      </c>
      <c r="I30" s="28">
        <v>2135</v>
      </c>
      <c r="J30" s="28">
        <v>2071</v>
      </c>
      <c r="K30" s="28">
        <v>2020</v>
      </c>
      <c r="L30" s="28">
        <v>2016</v>
      </c>
      <c r="M30" s="28">
        <v>2015</v>
      </c>
      <c r="N30" s="28">
        <v>2022</v>
      </c>
      <c r="O30" s="28">
        <v>2033</v>
      </c>
      <c r="P30" s="28">
        <v>2079</v>
      </c>
    </row>
    <row r="31" spans="1:16" ht="14.25">
      <c r="A31" s="68"/>
      <c r="B31" s="66" t="s">
        <v>5</v>
      </c>
      <c r="C31" s="66"/>
      <c r="D31" s="66"/>
      <c r="E31" s="4">
        <v>1318</v>
      </c>
      <c r="F31" s="4">
        <v>1249</v>
      </c>
      <c r="G31" s="4">
        <v>1228</v>
      </c>
      <c r="H31" s="4">
        <v>1175</v>
      </c>
      <c r="I31" s="4">
        <v>1137</v>
      </c>
      <c r="J31" s="4">
        <v>1107</v>
      </c>
      <c r="K31" s="4">
        <v>1102</v>
      </c>
      <c r="L31" s="4">
        <v>1116</v>
      </c>
      <c r="M31" s="4">
        <v>1106</v>
      </c>
      <c r="N31" s="4">
        <v>1105</v>
      </c>
      <c r="O31" s="4">
        <v>1089</v>
      </c>
      <c r="P31" s="4">
        <v>1105</v>
      </c>
    </row>
    <row r="32" spans="1:16" ht="15" customHeight="1">
      <c r="A32" s="29" t="s">
        <v>19</v>
      </c>
      <c r="B32" s="61" t="s">
        <v>93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15.75" customHeight="1">
      <c r="A33" s="68"/>
      <c r="B33" s="62" t="s">
        <v>3</v>
      </c>
      <c r="C33" s="62"/>
      <c r="D33" s="62"/>
      <c r="E33" s="28">
        <v>1631</v>
      </c>
      <c r="F33" s="28">
        <v>1573</v>
      </c>
      <c r="G33" s="28">
        <v>1507</v>
      </c>
      <c r="H33" s="28">
        <v>1433</v>
      </c>
      <c r="I33" s="28">
        <v>1413</v>
      </c>
      <c r="J33" s="28">
        <v>1334</v>
      </c>
      <c r="K33" s="28">
        <v>1314</v>
      </c>
      <c r="L33" s="28">
        <v>1304</v>
      </c>
      <c r="M33" s="28">
        <v>1332</v>
      </c>
      <c r="N33" s="28">
        <v>1313</v>
      </c>
      <c r="O33" s="28">
        <v>1296</v>
      </c>
      <c r="P33" s="28">
        <v>1304</v>
      </c>
    </row>
    <row r="34" spans="1:16" ht="14.25">
      <c r="A34" s="68"/>
      <c r="B34" s="66" t="s">
        <v>5</v>
      </c>
      <c r="C34" s="66"/>
      <c r="D34" s="66"/>
      <c r="E34" s="4">
        <v>1001</v>
      </c>
      <c r="F34" s="4">
        <v>941</v>
      </c>
      <c r="G34" s="4">
        <v>910</v>
      </c>
      <c r="H34" s="4">
        <v>875</v>
      </c>
      <c r="I34" s="4">
        <v>866</v>
      </c>
      <c r="J34" s="4">
        <v>803</v>
      </c>
      <c r="K34" s="4">
        <v>813</v>
      </c>
      <c r="L34" s="4">
        <v>824</v>
      </c>
      <c r="M34" s="4">
        <v>819</v>
      </c>
      <c r="N34" s="4">
        <v>808</v>
      </c>
      <c r="O34" s="4">
        <v>796</v>
      </c>
      <c r="P34" s="4">
        <v>810</v>
      </c>
    </row>
    <row r="35" spans="1:16" ht="15" customHeight="1">
      <c r="A35" s="29" t="s">
        <v>21</v>
      </c>
      <c r="B35" s="61" t="s">
        <v>94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14.25">
      <c r="A36" s="68"/>
      <c r="B36" s="62" t="s">
        <v>3</v>
      </c>
      <c r="C36" s="62"/>
      <c r="D36" s="62"/>
      <c r="E36" s="28">
        <v>4526</v>
      </c>
      <c r="F36" s="28">
        <v>4448</v>
      </c>
      <c r="G36" s="28">
        <v>4326</v>
      </c>
      <c r="H36" s="28">
        <v>4089</v>
      </c>
      <c r="I36" s="28">
        <v>3943</v>
      </c>
      <c r="J36" s="28">
        <v>3870</v>
      </c>
      <c r="K36" s="28">
        <v>3794</v>
      </c>
      <c r="L36" s="28">
        <v>3712</v>
      </c>
      <c r="M36" s="28">
        <v>3660</v>
      </c>
      <c r="N36" s="28">
        <v>3720</v>
      </c>
      <c r="O36" s="28">
        <v>3764</v>
      </c>
      <c r="P36" s="28">
        <v>3875</v>
      </c>
    </row>
    <row r="37" spans="1:16" ht="14.25">
      <c r="A37" s="68"/>
      <c r="B37" s="66" t="s">
        <v>5</v>
      </c>
      <c r="C37" s="66"/>
      <c r="D37" s="66"/>
      <c r="E37" s="4">
        <v>1968</v>
      </c>
      <c r="F37" s="4">
        <v>1883</v>
      </c>
      <c r="G37" s="4">
        <v>1842</v>
      </c>
      <c r="H37" s="4">
        <v>1765</v>
      </c>
      <c r="I37" s="4">
        <v>1680</v>
      </c>
      <c r="J37" s="4">
        <v>1637</v>
      </c>
      <c r="K37" s="4">
        <v>1636</v>
      </c>
      <c r="L37" s="4">
        <v>1639</v>
      </c>
      <c r="M37" s="4">
        <v>1616</v>
      </c>
      <c r="N37" s="4">
        <v>1630</v>
      </c>
      <c r="O37" s="4">
        <v>1615</v>
      </c>
      <c r="P37" s="4">
        <v>1640</v>
      </c>
    </row>
    <row r="38" spans="1:16" ht="15" customHeight="1">
      <c r="A38" s="29" t="s">
        <v>23</v>
      </c>
      <c r="B38" s="61" t="s">
        <v>102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s="22" customFormat="1" ht="17.25" customHeight="1">
      <c r="A39" s="68"/>
      <c r="B39" s="62" t="s">
        <v>3</v>
      </c>
      <c r="C39" s="62"/>
      <c r="D39" s="62"/>
      <c r="E39" s="28">
        <v>766</v>
      </c>
      <c r="F39" s="28">
        <v>756</v>
      </c>
      <c r="G39" s="28">
        <v>709</v>
      </c>
      <c r="H39" s="28">
        <v>684</v>
      </c>
      <c r="I39" s="28">
        <v>678</v>
      </c>
      <c r="J39" s="28">
        <v>655</v>
      </c>
      <c r="K39" s="28">
        <v>651</v>
      </c>
      <c r="L39" s="28">
        <v>657</v>
      </c>
      <c r="M39" s="28">
        <v>670</v>
      </c>
      <c r="N39" s="28">
        <v>718</v>
      </c>
      <c r="O39" s="28">
        <v>746</v>
      </c>
      <c r="P39" s="28">
        <v>773</v>
      </c>
    </row>
    <row r="40" spans="1:16" ht="14.25">
      <c r="A40" s="68"/>
      <c r="B40" s="66" t="s">
        <v>5</v>
      </c>
      <c r="C40" s="66"/>
      <c r="D40" s="66"/>
      <c r="E40" s="4">
        <v>643</v>
      </c>
      <c r="F40" s="4">
        <v>631</v>
      </c>
      <c r="G40" s="4">
        <v>596</v>
      </c>
      <c r="H40" s="4">
        <v>577</v>
      </c>
      <c r="I40" s="4">
        <v>577</v>
      </c>
      <c r="J40" s="4">
        <v>562</v>
      </c>
      <c r="K40" s="4">
        <v>562</v>
      </c>
      <c r="L40" s="4">
        <v>563</v>
      </c>
      <c r="M40" s="4">
        <v>566</v>
      </c>
      <c r="N40" s="4">
        <v>574</v>
      </c>
      <c r="O40" s="4">
        <v>585</v>
      </c>
      <c r="P40" s="4">
        <v>594</v>
      </c>
    </row>
    <row r="41" spans="1:16" ht="15" customHeight="1">
      <c r="A41" s="29" t="s">
        <v>27</v>
      </c>
      <c r="B41" s="61" t="s">
        <v>95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s="22" customFormat="1" ht="18.75" customHeight="1">
      <c r="A42" s="68"/>
      <c r="B42" s="62" t="s">
        <v>3</v>
      </c>
      <c r="C42" s="62"/>
      <c r="D42" s="62"/>
      <c r="E42" s="28">
        <v>199</v>
      </c>
      <c r="F42" s="28">
        <v>201</v>
      </c>
      <c r="G42" s="28">
        <v>207</v>
      </c>
      <c r="H42" s="28">
        <v>198</v>
      </c>
      <c r="I42" s="28">
        <v>198</v>
      </c>
      <c r="J42" s="28">
        <v>196</v>
      </c>
      <c r="K42" s="28">
        <v>181</v>
      </c>
      <c r="L42" s="28">
        <v>176</v>
      </c>
      <c r="M42" s="28">
        <v>163</v>
      </c>
      <c r="N42" s="28">
        <v>169</v>
      </c>
      <c r="O42" s="28">
        <v>173</v>
      </c>
      <c r="P42" s="28">
        <v>174</v>
      </c>
    </row>
    <row r="43" spans="1:16" ht="15" customHeight="1">
      <c r="A43" s="68"/>
      <c r="B43" s="66" t="s">
        <v>5</v>
      </c>
      <c r="C43" s="66"/>
      <c r="D43" s="66"/>
      <c r="E43" s="4">
        <v>5</v>
      </c>
      <c r="F43" s="4">
        <v>5</v>
      </c>
      <c r="G43" s="4">
        <v>6</v>
      </c>
      <c r="H43" s="4">
        <v>6</v>
      </c>
      <c r="I43" s="4">
        <v>4</v>
      </c>
      <c r="J43" s="4">
        <v>6</v>
      </c>
      <c r="K43" s="4">
        <v>5</v>
      </c>
      <c r="L43" s="4">
        <v>3</v>
      </c>
      <c r="M43" s="4">
        <v>1</v>
      </c>
      <c r="N43" s="4">
        <v>5</v>
      </c>
      <c r="O43" s="4">
        <v>6</v>
      </c>
      <c r="P43" s="4">
        <v>7</v>
      </c>
    </row>
    <row r="44" spans="1:16" ht="15" hidden="1" customHeight="1">
      <c r="A44" s="67"/>
      <c r="B44" s="67"/>
      <c r="C44" s="67"/>
      <c r="D44" s="6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6" customFormat="1" ht="12" customHeight="1">
      <c r="A45" s="26"/>
      <c r="B45" s="60"/>
      <c r="C45" s="59"/>
      <c r="D45" s="59"/>
      <c r="E45" s="27" t="s">
        <v>114</v>
      </c>
      <c r="F45" s="27" t="s">
        <v>115</v>
      </c>
      <c r="G45" s="27" t="s">
        <v>116</v>
      </c>
      <c r="H45" s="27" t="s">
        <v>117</v>
      </c>
      <c r="I45" s="27" t="s">
        <v>118</v>
      </c>
      <c r="J45" s="27" t="s">
        <v>120</v>
      </c>
      <c r="K45" s="27" t="s">
        <v>119</v>
      </c>
      <c r="L45" s="27" t="s">
        <v>121</v>
      </c>
      <c r="M45" s="27" t="s">
        <v>122</v>
      </c>
      <c r="N45" s="27" t="s">
        <v>123</v>
      </c>
      <c r="O45" s="27" t="s">
        <v>124</v>
      </c>
      <c r="P45" s="27" t="s">
        <v>125</v>
      </c>
    </row>
    <row r="46" spans="1:16" ht="14.25" customHeight="1">
      <c r="A46" s="29" t="s">
        <v>30</v>
      </c>
      <c r="B46" s="61" t="s">
        <v>20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ht="14.25">
      <c r="A47" s="68"/>
      <c r="B47" s="62" t="s">
        <v>3</v>
      </c>
      <c r="C47" s="62"/>
      <c r="D47" s="62"/>
      <c r="E47" s="28">
        <v>248</v>
      </c>
      <c r="F47" s="28">
        <v>244</v>
      </c>
      <c r="G47" s="28">
        <v>220</v>
      </c>
      <c r="H47" s="28">
        <v>215</v>
      </c>
      <c r="I47" s="28">
        <v>225</v>
      </c>
      <c r="J47" s="28">
        <v>224</v>
      </c>
      <c r="K47" s="28">
        <v>222</v>
      </c>
      <c r="L47" s="28">
        <v>217</v>
      </c>
      <c r="M47" s="28">
        <v>214</v>
      </c>
      <c r="N47" s="28">
        <v>234</v>
      </c>
      <c r="O47" s="28">
        <v>232</v>
      </c>
      <c r="P47" s="28">
        <v>246</v>
      </c>
    </row>
    <row r="48" spans="1:16" ht="14.25">
      <c r="A48" s="68"/>
      <c r="B48" s="66" t="s">
        <v>5</v>
      </c>
      <c r="C48" s="66"/>
      <c r="D48" s="66"/>
      <c r="E48" s="4">
        <v>156</v>
      </c>
      <c r="F48" s="4">
        <v>147</v>
      </c>
      <c r="G48" s="4">
        <v>131</v>
      </c>
      <c r="H48" s="4">
        <v>126</v>
      </c>
      <c r="I48" s="4">
        <v>136</v>
      </c>
      <c r="J48" s="4">
        <v>131</v>
      </c>
      <c r="K48" s="4">
        <v>125</v>
      </c>
      <c r="L48" s="4">
        <v>126</v>
      </c>
      <c r="M48" s="4">
        <v>125</v>
      </c>
      <c r="N48" s="4">
        <v>132</v>
      </c>
      <c r="O48" s="4">
        <v>130</v>
      </c>
      <c r="P48" s="4">
        <v>135</v>
      </c>
    </row>
    <row r="49" spans="1:16" ht="14.25" customHeight="1">
      <c r="A49" s="29" t="s">
        <v>39</v>
      </c>
      <c r="B49" s="61" t="s">
        <v>128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spans="1:16" ht="12.75" customHeight="1">
      <c r="A50" s="68"/>
      <c r="B50" s="62" t="s">
        <v>3</v>
      </c>
      <c r="C50" s="62"/>
      <c r="D50" s="62"/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1858</v>
      </c>
      <c r="K50" s="28">
        <v>1848</v>
      </c>
      <c r="L50" s="28">
        <v>1793</v>
      </c>
      <c r="M50" s="28">
        <v>1816</v>
      </c>
      <c r="N50" s="28">
        <v>1804</v>
      </c>
      <c r="O50" s="28">
        <v>1785</v>
      </c>
      <c r="P50" s="28">
        <v>1791</v>
      </c>
    </row>
    <row r="51" spans="1:16" ht="12" customHeight="1">
      <c r="A51" s="68"/>
      <c r="B51" s="66" t="s">
        <v>5</v>
      </c>
      <c r="C51" s="66"/>
      <c r="D51" s="66"/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958</v>
      </c>
      <c r="K51" s="4">
        <v>985</v>
      </c>
      <c r="L51" s="4">
        <v>986</v>
      </c>
      <c r="M51" s="4">
        <v>985</v>
      </c>
      <c r="N51" s="4">
        <v>965</v>
      </c>
      <c r="O51" s="4">
        <v>933</v>
      </c>
      <c r="P51" s="4">
        <v>947</v>
      </c>
    </row>
    <row r="52" spans="1:16" ht="14.25" customHeight="1">
      <c r="A52" s="29" t="s">
        <v>46</v>
      </c>
      <c r="B52" s="96" t="s">
        <v>22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</row>
    <row r="53" spans="1:16" ht="14.25" customHeight="1">
      <c r="A53" s="62"/>
      <c r="B53" s="99" t="s">
        <v>3</v>
      </c>
      <c r="C53" s="100"/>
      <c r="D53" s="101"/>
      <c r="E53" s="28">
        <v>3827</v>
      </c>
      <c r="F53" s="28">
        <v>3701</v>
      </c>
      <c r="G53" s="28">
        <v>3582</v>
      </c>
      <c r="H53" s="28">
        <v>3362</v>
      </c>
      <c r="I53" s="28">
        <v>3294</v>
      </c>
      <c r="J53" s="28">
        <v>3204</v>
      </c>
      <c r="K53" s="28">
        <v>3142</v>
      </c>
      <c r="L53" s="28">
        <v>3089</v>
      </c>
      <c r="M53" s="28">
        <v>3102</v>
      </c>
      <c r="N53" s="28">
        <v>3122</v>
      </c>
      <c r="O53" s="28">
        <v>3148</v>
      </c>
      <c r="P53" s="28">
        <v>3224</v>
      </c>
    </row>
    <row r="54" spans="1:16">
      <c r="A54" s="68"/>
      <c r="B54" s="93" t="s">
        <v>4</v>
      </c>
      <c r="C54" s="94"/>
      <c r="D54" s="95"/>
      <c r="E54" s="52" t="s">
        <v>113</v>
      </c>
      <c r="F54" s="3">
        <f>F53-E53</f>
        <v>-126</v>
      </c>
      <c r="G54" s="3">
        <f t="shared" ref="G54:P54" si="4">G53-F53</f>
        <v>-119</v>
      </c>
      <c r="H54" s="3">
        <f t="shared" si="4"/>
        <v>-220</v>
      </c>
      <c r="I54" s="3">
        <f t="shared" si="4"/>
        <v>-68</v>
      </c>
      <c r="J54" s="3">
        <f t="shared" si="4"/>
        <v>-90</v>
      </c>
      <c r="K54" s="3">
        <f t="shared" si="4"/>
        <v>-62</v>
      </c>
      <c r="L54" s="3">
        <f t="shared" si="4"/>
        <v>-53</v>
      </c>
      <c r="M54" s="3">
        <f t="shared" si="4"/>
        <v>13</v>
      </c>
      <c r="N54" s="3">
        <f t="shared" si="4"/>
        <v>20</v>
      </c>
      <c r="O54" s="3">
        <f t="shared" si="4"/>
        <v>26</v>
      </c>
      <c r="P54" s="3">
        <f t="shared" si="4"/>
        <v>76</v>
      </c>
    </row>
    <row r="55" spans="1:16" s="6" customFormat="1" ht="14.25">
      <c r="A55" s="68"/>
      <c r="B55" s="66" t="s">
        <v>5</v>
      </c>
      <c r="C55" s="80"/>
      <c r="D55" s="80"/>
      <c r="E55" s="5">
        <v>1931</v>
      </c>
      <c r="F55" s="5">
        <v>1809</v>
      </c>
      <c r="G55" s="5">
        <v>1741</v>
      </c>
      <c r="H55" s="19">
        <v>1671</v>
      </c>
      <c r="I55" s="5">
        <v>1637</v>
      </c>
      <c r="J55" s="5">
        <v>1578</v>
      </c>
      <c r="K55" s="5">
        <v>1589</v>
      </c>
      <c r="L55" s="5">
        <v>1597</v>
      </c>
      <c r="M55" s="5">
        <v>1598</v>
      </c>
      <c r="N55" s="5">
        <v>1591</v>
      </c>
      <c r="O55" s="5">
        <v>1586</v>
      </c>
      <c r="P55" s="48">
        <v>1608</v>
      </c>
    </row>
    <row r="56" spans="1:16">
      <c r="A56" s="68"/>
      <c r="B56" s="64" t="s">
        <v>4</v>
      </c>
      <c r="C56" s="59"/>
      <c r="D56" s="59"/>
      <c r="E56" s="2" t="s">
        <v>113</v>
      </c>
      <c r="F56" s="3">
        <f>F55-E55</f>
        <v>-122</v>
      </c>
      <c r="G56" s="3">
        <f t="shared" ref="G56:P56" si="5">G55-F55</f>
        <v>-68</v>
      </c>
      <c r="H56" s="3">
        <f t="shared" si="5"/>
        <v>-70</v>
      </c>
      <c r="I56" s="3">
        <f t="shared" si="5"/>
        <v>-34</v>
      </c>
      <c r="J56" s="3">
        <f t="shared" si="5"/>
        <v>-59</v>
      </c>
      <c r="K56" s="3">
        <f t="shared" si="5"/>
        <v>11</v>
      </c>
      <c r="L56" s="3">
        <f t="shared" si="5"/>
        <v>8</v>
      </c>
      <c r="M56" s="3">
        <f t="shared" si="5"/>
        <v>1</v>
      </c>
      <c r="N56" s="3">
        <f t="shared" si="5"/>
        <v>-7</v>
      </c>
      <c r="O56" s="3">
        <f t="shared" si="5"/>
        <v>-5</v>
      </c>
      <c r="P56" s="3">
        <f t="shared" si="5"/>
        <v>22</v>
      </c>
    </row>
    <row r="57" spans="1:16" ht="13.5" customHeight="1">
      <c r="A57" s="29" t="s">
        <v>52</v>
      </c>
      <c r="B57" s="61" t="s">
        <v>127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spans="1:16" ht="14.25">
      <c r="A58" s="91" t="s">
        <v>87</v>
      </c>
      <c r="B58" s="81" t="s">
        <v>24</v>
      </c>
      <c r="C58" s="81"/>
      <c r="D58" s="81"/>
      <c r="E58" s="39">
        <v>14</v>
      </c>
      <c r="F58" s="40">
        <v>13.9</v>
      </c>
      <c r="G58" s="23">
        <v>13.5</v>
      </c>
      <c r="H58" s="40">
        <v>13</v>
      </c>
      <c r="I58" s="39">
        <v>12.5</v>
      </c>
      <c r="J58" s="40">
        <v>12</v>
      </c>
      <c r="K58" s="38">
        <v>11.9</v>
      </c>
      <c r="L58" s="40">
        <v>11.7</v>
      </c>
      <c r="M58" s="47">
        <v>11.5</v>
      </c>
      <c r="N58" s="40">
        <v>11.3</v>
      </c>
      <c r="O58" s="38">
        <v>11.4</v>
      </c>
      <c r="P58" s="40"/>
    </row>
    <row r="59" spans="1:16" ht="14.25">
      <c r="A59" s="91"/>
      <c r="B59" s="81" t="s">
        <v>25</v>
      </c>
      <c r="C59" s="81"/>
      <c r="D59" s="81"/>
      <c r="E59" s="39">
        <v>22.4</v>
      </c>
      <c r="F59" s="40">
        <v>22.3</v>
      </c>
      <c r="G59" s="23">
        <v>21.5</v>
      </c>
      <c r="H59" s="38">
        <v>20.5</v>
      </c>
      <c r="I59" s="41">
        <v>19.600000000000001</v>
      </c>
      <c r="J59" s="40">
        <v>19</v>
      </c>
      <c r="K59" s="38">
        <v>18.600000000000001</v>
      </c>
      <c r="L59" s="38">
        <v>18.399999999999999</v>
      </c>
      <c r="M59" s="7">
        <v>18.2</v>
      </c>
      <c r="N59" s="40">
        <v>18.100000000000001</v>
      </c>
      <c r="O59" s="40">
        <v>18.3</v>
      </c>
      <c r="P59" s="40"/>
    </row>
    <row r="60" spans="1:16" ht="15" customHeight="1">
      <c r="A60" s="91"/>
      <c r="B60" s="102" t="s">
        <v>26</v>
      </c>
      <c r="C60" s="102"/>
      <c r="D60" s="102"/>
      <c r="E60" s="30">
        <v>31.1</v>
      </c>
      <c r="F60" s="30">
        <v>30.6</v>
      </c>
      <c r="G60" s="42">
        <v>29.8</v>
      </c>
      <c r="H60" s="30">
        <v>28.6</v>
      </c>
      <c r="I60" s="43">
        <v>27.9</v>
      </c>
      <c r="J60" s="30">
        <v>27.5</v>
      </c>
      <c r="K60" s="30">
        <v>27.2</v>
      </c>
      <c r="L60" s="30">
        <v>26.7</v>
      </c>
      <c r="M60" s="50">
        <v>26.6</v>
      </c>
      <c r="N60" s="30">
        <v>26.8</v>
      </c>
      <c r="O60" s="30">
        <v>26.9</v>
      </c>
      <c r="P60" s="30"/>
    </row>
    <row r="61" spans="1:16" ht="13.5" customHeight="1">
      <c r="A61" s="29" t="s">
        <v>86</v>
      </c>
      <c r="B61" s="61" t="s">
        <v>73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ht="14.25">
      <c r="A62" s="62"/>
      <c r="B62" s="62" t="s">
        <v>3</v>
      </c>
      <c r="C62" s="59"/>
      <c r="D62" s="59"/>
      <c r="E62" s="28">
        <v>683</v>
      </c>
      <c r="F62" s="28">
        <v>425</v>
      </c>
      <c r="G62" s="28">
        <v>402</v>
      </c>
      <c r="H62" s="28">
        <v>419</v>
      </c>
      <c r="I62" s="28">
        <v>439</v>
      </c>
      <c r="J62" s="28">
        <v>444</v>
      </c>
      <c r="K62" s="28">
        <v>503</v>
      </c>
      <c r="L62" s="28">
        <v>421</v>
      </c>
      <c r="M62" s="28">
        <v>673</v>
      </c>
      <c r="N62" s="28">
        <v>728</v>
      </c>
      <c r="O62" s="28">
        <v>541</v>
      </c>
      <c r="P62" s="28">
        <v>603</v>
      </c>
    </row>
    <row r="63" spans="1:16" s="8" customFormat="1" ht="12">
      <c r="A63" s="62"/>
      <c r="B63" s="64" t="s">
        <v>4</v>
      </c>
      <c r="C63" s="65"/>
      <c r="D63" s="65"/>
      <c r="E63" s="2" t="s">
        <v>113</v>
      </c>
      <c r="F63" s="3">
        <f>F62-E62</f>
        <v>-258</v>
      </c>
      <c r="G63" s="3">
        <f t="shared" ref="G63:P63" si="6">G62-F62</f>
        <v>-23</v>
      </c>
      <c r="H63" s="3">
        <f t="shared" si="6"/>
        <v>17</v>
      </c>
      <c r="I63" s="3">
        <f t="shared" si="6"/>
        <v>20</v>
      </c>
      <c r="J63" s="3">
        <f t="shared" si="6"/>
        <v>5</v>
      </c>
      <c r="K63" s="3">
        <f t="shared" si="6"/>
        <v>59</v>
      </c>
      <c r="L63" s="3">
        <f t="shared" si="6"/>
        <v>-82</v>
      </c>
      <c r="M63" s="3">
        <f t="shared" si="6"/>
        <v>252</v>
      </c>
      <c r="N63" s="3">
        <f t="shared" si="6"/>
        <v>55</v>
      </c>
      <c r="O63" s="3">
        <f t="shared" si="6"/>
        <v>-187</v>
      </c>
      <c r="P63" s="3">
        <f t="shared" si="6"/>
        <v>62</v>
      </c>
    </row>
    <row r="64" spans="1:16" s="6" customFormat="1" ht="14.25">
      <c r="A64" s="62"/>
      <c r="B64" s="66" t="s">
        <v>5</v>
      </c>
      <c r="C64" s="80"/>
      <c r="D64" s="80"/>
      <c r="E64" s="5">
        <v>324</v>
      </c>
      <c r="F64" s="5">
        <v>176</v>
      </c>
      <c r="G64" s="5">
        <v>190</v>
      </c>
      <c r="H64" s="5">
        <v>172</v>
      </c>
      <c r="I64" s="5">
        <v>176</v>
      </c>
      <c r="J64" s="5">
        <v>196</v>
      </c>
      <c r="K64" s="5">
        <v>251</v>
      </c>
      <c r="L64" s="5">
        <v>207</v>
      </c>
      <c r="M64" s="5">
        <v>326</v>
      </c>
      <c r="N64" s="5">
        <v>334</v>
      </c>
      <c r="O64" s="5">
        <v>208</v>
      </c>
      <c r="P64" s="5">
        <v>229</v>
      </c>
    </row>
    <row r="65" spans="1:17" s="8" customFormat="1" ht="12">
      <c r="A65" s="62"/>
      <c r="B65" s="64" t="s">
        <v>4</v>
      </c>
      <c r="C65" s="65"/>
      <c r="D65" s="65"/>
      <c r="E65" s="2" t="s">
        <v>113</v>
      </c>
      <c r="F65" s="3">
        <f>F64-E64</f>
        <v>-148</v>
      </c>
      <c r="G65" s="3">
        <f t="shared" ref="G65:P65" si="7">G64-F64</f>
        <v>14</v>
      </c>
      <c r="H65" s="3">
        <f t="shared" si="7"/>
        <v>-18</v>
      </c>
      <c r="I65" s="3">
        <f t="shared" si="7"/>
        <v>4</v>
      </c>
      <c r="J65" s="3">
        <f t="shared" si="7"/>
        <v>20</v>
      </c>
      <c r="K65" s="3">
        <f t="shared" si="7"/>
        <v>55</v>
      </c>
      <c r="L65" s="3">
        <f t="shared" si="7"/>
        <v>-44</v>
      </c>
      <c r="M65" s="3">
        <f t="shared" si="7"/>
        <v>119</v>
      </c>
      <c r="N65" s="3">
        <f t="shared" si="7"/>
        <v>8</v>
      </c>
      <c r="O65" s="3">
        <f t="shared" si="7"/>
        <v>-126</v>
      </c>
      <c r="P65" s="3">
        <f t="shared" si="7"/>
        <v>21</v>
      </c>
    </row>
    <row r="66" spans="1:17" ht="12" customHeight="1">
      <c r="A66" s="62"/>
      <c r="B66" s="82" t="s">
        <v>28</v>
      </c>
      <c r="C66" s="83"/>
      <c r="D66" s="83"/>
      <c r="E66" s="4">
        <v>65</v>
      </c>
      <c r="F66" s="4">
        <v>56</v>
      </c>
      <c r="G66" s="4">
        <v>46</v>
      </c>
      <c r="H66" s="4">
        <v>51</v>
      </c>
      <c r="I66" s="4">
        <v>55</v>
      </c>
      <c r="J66" s="4">
        <v>42</v>
      </c>
      <c r="K66" s="4">
        <v>59</v>
      </c>
      <c r="L66" s="4">
        <v>62</v>
      </c>
      <c r="M66" s="4">
        <v>129</v>
      </c>
      <c r="N66" s="4">
        <v>69</v>
      </c>
      <c r="O66" s="4">
        <v>42</v>
      </c>
      <c r="P66" s="4">
        <v>43</v>
      </c>
    </row>
    <row r="67" spans="1:17" ht="15" customHeight="1">
      <c r="A67" s="62"/>
      <c r="B67" s="82" t="s">
        <v>29</v>
      </c>
      <c r="C67" s="83"/>
      <c r="D67" s="83"/>
      <c r="E67" s="4">
        <v>618</v>
      </c>
      <c r="F67" s="4">
        <v>369</v>
      </c>
      <c r="G67" s="4">
        <v>356</v>
      </c>
      <c r="H67" s="4">
        <v>368</v>
      </c>
      <c r="I67" s="4">
        <v>384</v>
      </c>
      <c r="J67" s="4">
        <v>402</v>
      </c>
      <c r="K67" s="4">
        <v>444</v>
      </c>
      <c r="L67" s="4">
        <v>359</v>
      </c>
      <c r="M67" s="4">
        <v>544</v>
      </c>
      <c r="N67" s="4">
        <v>659</v>
      </c>
      <c r="O67" s="4">
        <v>499</v>
      </c>
      <c r="P67" s="4">
        <v>560</v>
      </c>
    </row>
    <row r="68" spans="1:17" ht="13.5" customHeight="1">
      <c r="A68" s="29" t="s">
        <v>82</v>
      </c>
      <c r="B68" s="61" t="s">
        <v>74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spans="1:17" ht="14.25" customHeight="1">
      <c r="A69" s="62"/>
      <c r="B69" s="62" t="s">
        <v>3</v>
      </c>
      <c r="C69" s="59"/>
      <c r="D69" s="59"/>
      <c r="E69" s="28">
        <v>438</v>
      </c>
      <c r="F69" s="28">
        <v>583</v>
      </c>
      <c r="G69" s="28">
        <v>644</v>
      </c>
      <c r="H69" s="28">
        <v>813</v>
      </c>
      <c r="I69" s="28">
        <v>644</v>
      </c>
      <c r="J69" s="28">
        <v>572</v>
      </c>
      <c r="K69" s="28">
        <v>583</v>
      </c>
      <c r="L69" s="28">
        <v>516</v>
      </c>
      <c r="M69" s="28">
        <v>708</v>
      </c>
      <c r="N69" s="28">
        <v>669</v>
      </c>
      <c r="O69" s="28">
        <v>490</v>
      </c>
      <c r="P69" s="28">
        <v>446</v>
      </c>
    </row>
    <row r="70" spans="1:17" s="10" customFormat="1" ht="10.5" customHeight="1">
      <c r="A70" s="68"/>
      <c r="B70" s="77" t="s">
        <v>4</v>
      </c>
      <c r="C70" s="78"/>
      <c r="D70" s="78"/>
      <c r="E70" s="36" t="s">
        <v>113</v>
      </c>
      <c r="F70" s="9">
        <f>F69-E69</f>
        <v>145</v>
      </c>
      <c r="G70" s="9">
        <f t="shared" ref="G70:M70" si="8">G69-F69</f>
        <v>61</v>
      </c>
      <c r="H70" s="9">
        <f t="shared" si="8"/>
        <v>169</v>
      </c>
      <c r="I70" s="9">
        <f t="shared" si="8"/>
        <v>-169</v>
      </c>
      <c r="J70" s="9">
        <f t="shared" si="8"/>
        <v>-72</v>
      </c>
      <c r="K70" s="9">
        <f t="shared" si="8"/>
        <v>11</v>
      </c>
      <c r="L70" s="9">
        <f t="shared" si="8"/>
        <v>-67</v>
      </c>
      <c r="M70" s="9">
        <f t="shared" si="8"/>
        <v>192</v>
      </c>
      <c r="N70" s="9">
        <f t="shared" ref="N70" si="9">N69-M69</f>
        <v>-39</v>
      </c>
      <c r="O70" s="9">
        <f t="shared" ref="O70:P70" si="10">O69-N69</f>
        <v>-179</v>
      </c>
      <c r="P70" s="9">
        <f t="shared" si="10"/>
        <v>-44</v>
      </c>
    </row>
    <row r="71" spans="1:17" s="6" customFormat="1" ht="14.25" customHeight="1">
      <c r="A71" s="68"/>
      <c r="B71" s="66" t="s">
        <v>5</v>
      </c>
      <c r="C71" s="80"/>
      <c r="D71" s="80"/>
      <c r="E71" s="5">
        <v>201</v>
      </c>
      <c r="F71" s="5">
        <v>327</v>
      </c>
      <c r="G71" s="5">
        <v>306</v>
      </c>
      <c r="H71" s="5">
        <v>340</v>
      </c>
      <c r="I71" s="5">
        <v>292</v>
      </c>
      <c r="J71" s="5">
        <v>271</v>
      </c>
      <c r="K71" s="5">
        <v>237</v>
      </c>
      <c r="L71" s="5">
        <v>188</v>
      </c>
      <c r="M71" s="5">
        <v>354</v>
      </c>
      <c r="N71" s="5">
        <v>327</v>
      </c>
      <c r="O71" s="5">
        <v>227</v>
      </c>
      <c r="P71" s="48">
        <v>178</v>
      </c>
    </row>
    <row r="72" spans="1:17" s="10" customFormat="1" ht="9.75" customHeight="1">
      <c r="A72" s="68"/>
      <c r="B72" s="77" t="s">
        <v>4</v>
      </c>
      <c r="C72" s="78"/>
      <c r="D72" s="78"/>
      <c r="E72" s="36" t="s">
        <v>113</v>
      </c>
      <c r="F72" s="9">
        <f>F71-E71</f>
        <v>126</v>
      </c>
      <c r="G72" s="9">
        <f t="shared" ref="G72:P72" si="11">G71-F71</f>
        <v>-21</v>
      </c>
      <c r="H72" s="9">
        <f t="shared" si="11"/>
        <v>34</v>
      </c>
      <c r="I72" s="9">
        <f t="shared" si="11"/>
        <v>-48</v>
      </c>
      <c r="J72" s="9">
        <f t="shared" si="11"/>
        <v>-21</v>
      </c>
      <c r="K72" s="9">
        <f t="shared" si="11"/>
        <v>-34</v>
      </c>
      <c r="L72" s="9">
        <f t="shared" si="11"/>
        <v>-49</v>
      </c>
      <c r="M72" s="9">
        <f t="shared" si="11"/>
        <v>166</v>
      </c>
      <c r="N72" s="9">
        <f t="shared" si="11"/>
        <v>-27</v>
      </c>
      <c r="O72" s="9">
        <f t="shared" si="11"/>
        <v>-100</v>
      </c>
      <c r="P72" s="9">
        <f t="shared" si="11"/>
        <v>-49</v>
      </c>
    </row>
    <row r="73" spans="1:17" ht="15" customHeight="1">
      <c r="A73" s="68"/>
      <c r="B73" s="79" t="s">
        <v>31</v>
      </c>
      <c r="C73" s="59"/>
      <c r="D73" s="59"/>
      <c r="E73" s="4">
        <v>188</v>
      </c>
      <c r="F73" s="4">
        <v>211</v>
      </c>
      <c r="G73" s="4">
        <v>265</v>
      </c>
      <c r="H73" s="4">
        <v>388</v>
      </c>
      <c r="I73" s="4">
        <v>238</v>
      </c>
      <c r="J73" s="4">
        <v>208</v>
      </c>
      <c r="K73" s="4">
        <v>257</v>
      </c>
      <c r="L73" s="4">
        <v>218</v>
      </c>
      <c r="M73" s="4">
        <v>347</v>
      </c>
      <c r="N73" s="4">
        <v>321</v>
      </c>
      <c r="O73" s="4">
        <v>200</v>
      </c>
      <c r="P73" s="4">
        <v>211</v>
      </c>
    </row>
    <row r="74" spans="1:17" ht="13.5" customHeight="1">
      <c r="A74" s="68"/>
      <c r="B74" s="84" t="s">
        <v>32</v>
      </c>
      <c r="C74" s="59"/>
      <c r="D74" s="59"/>
      <c r="E74" s="4">
        <v>183</v>
      </c>
      <c r="F74" s="4">
        <v>153</v>
      </c>
      <c r="G74" s="4">
        <v>187</v>
      </c>
      <c r="H74" s="4">
        <v>260</v>
      </c>
      <c r="I74" s="4">
        <v>189</v>
      </c>
      <c r="J74" s="4">
        <v>176</v>
      </c>
      <c r="K74" s="4">
        <v>202</v>
      </c>
      <c r="L74" s="4">
        <v>201</v>
      </c>
      <c r="M74" s="4">
        <v>259</v>
      </c>
      <c r="N74" s="4">
        <v>239</v>
      </c>
      <c r="O74" s="4">
        <v>154</v>
      </c>
      <c r="P74" s="4">
        <v>138</v>
      </c>
    </row>
    <row r="75" spans="1:17" ht="14.25" customHeight="1">
      <c r="A75" s="68"/>
      <c r="B75" s="84" t="s">
        <v>33</v>
      </c>
      <c r="C75" s="59"/>
      <c r="D75" s="59"/>
      <c r="E75" s="4">
        <v>5</v>
      </c>
      <c r="F75" s="4">
        <v>58</v>
      </c>
      <c r="G75" s="4">
        <v>78</v>
      </c>
      <c r="H75" s="4">
        <v>128</v>
      </c>
      <c r="I75" s="4">
        <v>49</v>
      </c>
      <c r="J75" s="4">
        <v>32</v>
      </c>
      <c r="K75" s="4">
        <v>55</v>
      </c>
      <c r="L75" s="4">
        <v>17</v>
      </c>
      <c r="M75" s="4">
        <v>88</v>
      </c>
      <c r="N75" s="4">
        <v>82</v>
      </c>
      <c r="O75" s="4">
        <v>46</v>
      </c>
      <c r="P75" s="4">
        <v>73</v>
      </c>
    </row>
    <row r="76" spans="1:17" ht="15" customHeight="1">
      <c r="A76" s="68"/>
      <c r="B76" s="103" t="s">
        <v>112</v>
      </c>
      <c r="C76" s="104" t="s">
        <v>34</v>
      </c>
      <c r="D76" s="104"/>
      <c r="E76" s="4">
        <v>2</v>
      </c>
      <c r="F76" s="4">
        <v>17</v>
      </c>
      <c r="G76" s="4">
        <v>33</v>
      </c>
      <c r="H76" s="4">
        <v>56</v>
      </c>
      <c r="I76" s="4">
        <v>6</v>
      </c>
      <c r="J76" s="4">
        <v>2</v>
      </c>
      <c r="K76" s="4">
        <v>6</v>
      </c>
      <c r="L76" s="4">
        <v>1</v>
      </c>
      <c r="M76" s="4">
        <v>25</v>
      </c>
      <c r="N76" s="4">
        <v>28</v>
      </c>
      <c r="O76" s="4">
        <v>8</v>
      </c>
      <c r="P76" s="4">
        <v>0</v>
      </c>
    </row>
    <row r="77" spans="1:17" ht="12.75" customHeight="1">
      <c r="A77" s="68"/>
      <c r="B77" s="103"/>
      <c r="C77" s="104" t="s">
        <v>35</v>
      </c>
      <c r="D77" s="104"/>
      <c r="E77" s="4">
        <v>0</v>
      </c>
      <c r="F77" s="4">
        <v>15</v>
      </c>
      <c r="G77" s="4">
        <v>1</v>
      </c>
      <c r="H77" s="4">
        <v>31</v>
      </c>
      <c r="I77" s="4">
        <v>5</v>
      </c>
      <c r="J77" s="4">
        <v>0</v>
      </c>
      <c r="K77" s="4">
        <v>14</v>
      </c>
      <c r="L77" s="4">
        <v>0</v>
      </c>
      <c r="M77" s="4">
        <v>36</v>
      </c>
      <c r="N77" s="4">
        <v>20</v>
      </c>
      <c r="O77" s="4">
        <v>0</v>
      </c>
      <c r="P77" s="4">
        <v>1</v>
      </c>
      <c r="Q77" s="21"/>
    </row>
    <row r="78" spans="1:17" ht="12.75" customHeight="1">
      <c r="A78" s="68"/>
      <c r="B78" s="103"/>
      <c r="C78" s="104" t="s">
        <v>101</v>
      </c>
      <c r="D78" s="104"/>
      <c r="E78" s="4">
        <v>0</v>
      </c>
      <c r="F78" s="4">
        <v>18</v>
      </c>
      <c r="G78" s="4">
        <v>30</v>
      </c>
      <c r="H78" s="4">
        <v>15</v>
      </c>
      <c r="I78" s="4">
        <v>20</v>
      </c>
      <c r="J78" s="4">
        <v>6</v>
      </c>
      <c r="K78" s="4">
        <v>7</v>
      </c>
      <c r="L78" s="4">
        <v>0</v>
      </c>
      <c r="M78" s="4">
        <v>0</v>
      </c>
      <c r="N78" s="4">
        <v>11</v>
      </c>
      <c r="O78" s="4">
        <v>19</v>
      </c>
      <c r="P78" s="4">
        <v>29</v>
      </c>
      <c r="Q78" s="21"/>
    </row>
    <row r="79" spans="1:17" ht="14.25" customHeight="1">
      <c r="A79" s="68"/>
      <c r="B79" s="103"/>
      <c r="C79" s="89" t="s">
        <v>111</v>
      </c>
      <c r="D79" s="89"/>
      <c r="E79" s="4">
        <v>3</v>
      </c>
      <c r="F79" s="4">
        <v>8</v>
      </c>
      <c r="G79" s="4">
        <v>14</v>
      </c>
      <c r="H79" s="4">
        <v>26</v>
      </c>
      <c r="I79" s="4">
        <v>18</v>
      </c>
      <c r="J79" s="4">
        <v>24</v>
      </c>
      <c r="K79" s="4">
        <v>28</v>
      </c>
      <c r="L79" s="4">
        <v>14</v>
      </c>
      <c r="M79" s="4">
        <v>6</v>
      </c>
      <c r="N79" s="4">
        <v>7</v>
      </c>
      <c r="O79" s="4">
        <v>13</v>
      </c>
      <c r="P79" s="4">
        <v>36</v>
      </c>
      <c r="Q79" s="21"/>
    </row>
    <row r="80" spans="1:17" ht="14.25" customHeight="1">
      <c r="A80" s="68"/>
      <c r="B80" s="103"/>
      <c r="C80" s="90" t="s">
        <v>36</v>
      </c>
      <c r="D80" s="90"/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2</v>
      </c>
      <c r="M80" s="4">
        <v>21</v>
      </c>
      <c r="N80" s="4">
        <v>16</v>
      </c>
      <c r="O80" s="4">
        <v>6</v>
      </c>
      <c r="P80" s="4">
        <v>7</v>
      </c>
      <c r="Q80" s="21"/>
    </row>
    <row r="81" spans="1:17" ht="15" customHeight="1">
      <c r="A81" s="68"/>
      <c r="B81" s="85" t="s">
        <v>37</v>
      </c>
      <c r="C81" s="85"/>
      <c r="D81" s="85"/>
      <c r="E81" s="24">
        <v>1</v>
      </c>
      <c r="F81" s="4">
        <v>1</v>
      </c>
      <c r="G81" s="4">
        <v>29</v>
      </c>
      <c r="H81" s="4">
        <v>19</v>
      </c>
      <c r="I81" s="4">
        <v>17</v>
      </c>
      <c r="J81" s="4">
        <v>18</v>
      </c>
      <c r="K81" s="4">
        <v>7</v>
      </c>
      <c r="L81" s="4">
        <v>10</v>
      </c>
      <c r="M81" s="4">
        <v>11</v>
      </c>
      <c r="N81" s="4">
        <v>10</v>
      </c>
      <c r="O81" s="4">
        <v>23</v>
      </c>
      <c r="P81" s="4">
        <v>13</v>
      </c>
      <c r="Q81" s="21"/>
    </row>
    <row r="82" spans="1:17" ht="12.75" customHeight="1">
      <c r="A82" s="68"/>
      <c r="B82" s="85" t="s">
        <v>38</v>
      </c>
      <c r="C82" s="85"/>
      <c r="D82" s="85"/>
      <c r="E82" s="24">
        <v>10</v>
      </c>
      <c r="F82" s="4">
        <v>68</v>
      </c>
      <c r="G82" s="4">
        <v>94</v>
      </c>
      <c r="H82" s="4">
        <v>113</v>
      </c>
      <c r="I82" s="4">
        <v>8</v>
      </c>
      <c r="J82" s="4">
        <v>3</v>
      </c>
      <c r="K82" s="4">
        <v>2</v>
      </c>
      <c r="L82" s="4">
        <v>1</v>
      </c>
      <c r="M82" s="4">
        <v>3</v>
      </c>
      <c r="N82" s="4">
        <v>28</v>
      </c>
      <c r="O82" s="4">
        <v>10</v>
      </c>
      <c r="P82" s="4">
        <v>0</v>
      </c>
      <c r="Q82" s="21"/>
    </row>
    <row r="83" spans="1:17" ht="13.5" customHeight="1">
      <c r="A83" s="68"/>
      <c r="B83" s="85" t="s">
        <v>108</v>
      </c>
      <c r="C83" s="85"/>
      <c r="D83" s="85"/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21"/>
    </row>
    <row r="84" spans="1:17" ht="12.75" customHeight="1">
      <c r="A84" s="68"/>
      <c r="B84" s="85" t="s">
        <v>91</v>
      </c>
      <c r="C84" s="85"/>
      <c r="D84" s="85"/>
      <c r="E84" s="4">
        <v>30</v>
      </c>
      <c r="F84" s="4">
        <v>119</v>
      </c>
      <c r="G84" s="4">
        <v>17</v>
      </c>
      <c r="H84" s="4">
        <v>14</v>
      </c>
      <c r="I84" s="4">
        <v>15</v>
      </c>
      <c r="J84" s="4">
        <v>26</v>
      </c>
      <c r="K84" s="4">
        <v>22</v>
      </c>
      <c r="L84" s="4">
        <v>12</v>
      </c>
      <c r="M84" s="4">
        <v>19</v>
      </c>
      <c r="N84" s="4">
        <v>30</v>
      </c>
      <c r="O84" s="4">
        <v>19</v>
      </c>
      <c r="P84" s="4">
        <v>9</v>
      </c>
      <c r="Q84" s="21"/>
    </row>
    <row r="85" spans="1:17" ht="12" customHeight="1">
      <c r="A85" s="68"/>
      <c r="B85" s="85" t="s">
        <v>109</v>
      </c>
      <c r="C85" s="85"/>
      <c r="D85" s="85"/>
      <c r="E85" s="31">
        <v>121</v>
      </c>
      <c r="F85" s="32">
        <v>72</v>
      </c>
      <c r="G85" s="32">
        <v>87</v>
      </c>
      <c r="H85" s="32">
        <v>105</v>
      </c>
      <c r="I85" s="32">
        <v>141</v>
      </c>
      <c r="J85" s="32">
        <v>97</v>
      </c>
      <c r="K85" s="33">
        <v>125</v>
      </c>
      <c r="L85" s="32">
        <v>147</v>
      </c>
      <c r="M85" s="32">
        <v>145</v>
      </c>
      <c r="N85" s="32">
        <v>157</v>
      </c>
      <c r="O85" s="32">
        <v>162</v>
      </c>
      <c r="P85" s="32">
        <v>139</v>
      </c>
      <c r="Q85" s="21"/>
    </row>
    <row r="86" spans="1:17" ht="14.25" customHeight="1">
      <c r="A86" s="29" t="s">
        <v>83</v>
      </c>
      <c r="B86" s="61" t="s">
        <v>40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</row>
    <row r="87" spans="1:17" ht="15" customHeight="1">
      <c r="A87" s="105"/>
      <c r="B87" s="86" t="s">
        <v>41</v>
      </c>
      <c r="C87" s="87"/>
      <c r="D87" s="87"/>
      <c r="E87" s="38">
        <v>1302</v>
      </c>
      <c r="F87" s="38">
        <v>1246</v>
      </c>
      <c r="G87" s="38">
        <v>1194</v>
      </c>
      <c r="H87" s="38">
        <v>1108</v>
      </c>
      <c r="I87" s="44">
        <v>1069</v>
      </c>
      <c r="J87" s="44">
        <v>1012</v>
      </c>
      <c r="K87" s="38">
        <v>1001</v>
      </c>
      <c r="L87" s="45">
        <v>981</v>
      </c>
      <c r="M87" s="38">
        <v>1024</v>
      </c>
      <c r="N87" s="38">
        <v>1012</v>
      </c>
      <c r="O87" s="38">
        <v>996</v>
      </c>
      <c r="P87" s="38">
        <v>994</v>
      </c>
    </row>
    <row r="88" spans="1:17" ht="13.5" customHeight="1">
      <c r="A88" s="105"/>
      <c r="B88" s="86" t="s">
        <v>42</v>
      </c>
      <c r="C88" s="87"/>
      <c r="D88" s="87"/>
      <c r="E88" s="38">
        <v>1951</v>
      </c>
      <c r="F88" s="38">
        <v>1943</v>
      </c>
      <c r="G88" s="38">
        <v>1864</v>
      </c>
      <c r="H88" s="38">
        <v>1760</v>
      </c>
      <c r="I88" s="44">
        <v>1730</v>
      </c>
      <c r="J88" s="44">
        <v>1715</v>
      </c>
      <c r="K88" s="38">
        <v>1661</v>
      </c>
      <c r="L88" s="45">
        <v>1612</v>
      </c>
      <c r="M88" s="38">
        <v>1576</v>
      </c>
      <c r="N88" s="38">
        <v>1575</v>
      </c>
      <c r="O88" s="38">
        <v>1572</v>
      </c>
      <c r="P88" s="38">
        <v>1593</v>
      </c>
    </row>
    <row r="89" spans="1:17" ht="12.75" customHeight="1">
      <c r="A89" s="105"/>
      <c r="B89" s="86" t="s">
        <v>43</v>
      </c>
      <c r="C89" s="87"/>
      <c r="D89" s="87"/>
      <c r="E89" s="38">
        <v>1374</v>
      </c>
      <c r="F89" s="38">
        <v>1344</v>
      </c>
      <c r="G89" s="38">
        <v>1315</v>
      </c>
      <c r="H89" s="38">
        <v>1258</v>
      </c>
      <c r="I89" s="44">
        <v>1231</v>
      </c>
      <c r="J89" s="44">
        <v>1210</v>
      </c>
      <c r="K89" s="38">
        <v>1231</v>
      </c>
      <c r="L89" s="45">
        <v>1223</v>
      </c>
      <c r="M89" s="38">
        <v>1201</v>
      </c>
      <c r="N89" s="38">
        <v>1206</v>
      </c>
      <c r="O89" s="38">
        <v>1220</v>
      </c>
      <c r="P89" s="38">
        <v>1268</v>
      </c>
    </row>
    <row r="90" spans="1:17" ht="12" customHeight="1">
      <c r="A90" s="105"/>
      <c r="B90" s="86" t="s">
        <v>44</v>
      </c>
      <c r="C90" s="87"/>
      <c r="D90" s="87"/>
      <c r="E90" s="38">
        <v>1506</v>
      </c>
      <c r="F90" s="38">
        <v>1463</v>
      </c>
      <c r="G90" s="38">
        <v>1400</v>
      </c>
      <c r="H90" s="38">
        <v>1292</v>
      </c>
      <c r="I90" s="44">
        <v>1215</v>
      </c>
      <c r="J90" s="44">
        <v>1189</v>
      </c>
      <c r="K90" s="38">
        <v>1174</v>
      </c>
      <c r="L90" s="45">
        <v>1150</v>
      </c>
      <c r="M90" s="38">
        <v>1134</v>
      </c>
      <c r="N90" s="38">
        <v>1161</v>
      </c>
      <c r="O90" s="38">
        <v>1189</v>
      </c>
      <c r="P90" s="38">
        <v>1264</v>
      </c>
    </row>
    <row r="91" spans="1:17" ht="14.25" customHeight="1">
      <c r="A91" s="105"/>
      <c r="B91" s="86" t="s">
        <v>45</v>
      </c>
      <c r="C91" s="87"/>
      <c r="D91" s="87"/>
      <c r="E91" s="38">
        <v>754</v>
      </c>
      <c r="F91" s="38">
        <v>736</v>
      </c>
      <c r="G91" s="38">
        <v>720</v>
      </c>
      <c r="H91" s="38">
        <v>672</v>
      </c>
      <c r="I91" s="44">
        <v>637</v>
      </c>
      <c r="J91" s="44">
        <v>625</v>
      </c>
      <c r="K91" s="38">
        <v>607</v>
      </c>
      <c r="L91" s="45">
        <v>605</v>
      </c>
      <c r="M91" s="38">
        <v>598</v>
      </c>
      <c r="N91" s="38">
        <v>639</v>
      </c>
      <c r="O91" s="38">
        <v>663</v>
      </c>
      <c r="P91" s="38">
        <v>670</v>
      </c>
    </row>
    <row r="92" spans="1:17" ht="13.5" customHeight="1">
      <c r="A92" s="105"/>
      <c r="B92" s="86" t="s">
        <v>130</v>
      </c>
      <c r="C92" s="87"/>
      <c r="D92" s="87"/>
      <c r="E92" s="38">
        <v>160</v>
      </c>
      <c r="F92" s="38">
        <v>157</v>
      </c>
      <c r="G92" s="38">
        <v>154</v>
      </c>
      <c r="H92" s="38">
        <v>163</v>
      </c>
      <c r="I92" s="44">
        <v>166</v>
      </c>
      <c r="J92" s="44">
        <v>169</v>
      </c>
      <c r="K92" s="38">
        <v>166</v>
      </c>
      <c r="L92" s="45">
        <v>174</v>
      </c>
      <c r="M92" s="38">
        <v>177</v>
      </c>
      <c r="N92" s="38">
        <v>176</v>
      </c>
      <c r="O92" s="38">
        <v>180</v>
      </c>
      <c r="P92" s="38">
        <v>188</v>
      </c>
    </row>
    <row r="93" spans="1:17" ht="14.25">
      <c r="A93" s="26"/>
      <c r="B93" s="60"/>
      <c r="C93" s="59"/>
      <c r="D93" s="59"/>
      <c r="E93" s="27" t="s">
        <v>114</v>
      </c>
      <c r="F93" s="27" t="s">
        <v>115</v>
      </c>
      <c r="G93" s="27" t="s">
        <v>116</v>
      </c>
      <c r="H93" s="27" t="s">
        <v>117</v>
      </c>
      <c r="I93" s="27" t="s">
        <v>118</v>
      </c>
      <c r="J93" s="27" t="s">
        <v>120</v>
      </c>
      <c r="K93" s="27" t="s">
        <v>119</v>
      </c>
      <c r="L93" s="27" t="s">
        <v>121</v>
      </c>
      <c r="M93" s="27" t="s">
        <v>122</v>
      </c>
      <c r="N93" s="27" t="s">
        <v>123</v>
      </c>
      <c r="O93" s="27" t="s">
        <v>124</v>
      </c>
      <c r="P93" s="27" t="s">
        <v>125</v>
      </c>
    </row>
    <row r="94" spans="1:17" ht="17.25" customHeight="1">
      <c r="A94" s="29" t="s">
        <v>84</v>
      </c>
      <c r="B94" s="61" t="s">
        <v>47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1:17" ht="18" customHeight="1">
      <c r="A95" s="105"/>
      <c r="B95" s="86" t="s">
        <v>48</v>
      </c>
      <c r="C95" s="87"/>
      <c r="D95" s="87"/>
      <c r="E95" s="38">
        <v>466</v>
      </c>
      <c r="F95" s="38">
        <v>458</v>
      </c>
      <c r="G95" s="38">
        <v>418</v>
      </c>
      <c r="H95" s="38">
        <v>402</v>
      </c>
      <c r="I95" s="44">
        <v>381</v>
      </c>
      <c r="J95" s="44">
        <v>370</v>
      </c>
      <c r="K95" s="38">
        <v>389</v>
      </c>
      <c r="L95" s="38">
        <v>390</v>
      </c>
      <c r="M95" s="38">
        <v>380</v>
      </c>
      <c r="N95" s="38">
        <v>389</v>
      </c>
      <c r="O95" s="38">
        <v>396</v>
      </c>
      <c r="P95" s="38">
        <v>407</v>
      </c>
    </row>
    <row r="96" spans="1:17" ht="16.5" customHeight="1">
      <c r="A96" s="105"/>
      <c r="B96" s="86" t="s">
        <v>49</v>
      </c>
      <c r="C96" s="87"/>
      <c r="D96" s="87"/>
      <c r="E96" s="38">
        <v>1192</v>
      </c>
      <c r="F96" s="38">
        <v>1156</v>
      </c>
      <c r="G96" s="38">
        <v>1121</v>
      </c>
      <c r="H96" s="38">
        <v>1029</v>
      </c>
      <c r="I96" s="44">
        <v>1014</v>
      </c>
      <c r="J96" s="44">
        <v>974</v>
      </c>
      <c r="K96" s="38">
        <v>955</v>
      </c>
      <c r="L96" s="38">
        <v>946</v>
      </c>
      <c r="M96" s="38">
        <v>968</v>
      </c>
      <c r="N96" s="38">
        <v>969</v>
      </c>
      <c r="O96" s="38">
        <v>966</v>
      </c>
      <c r="P96" s="38">
        <v>977</v>
      </c>
    </row>
    <row r="97" spans="1:16" ht="17.25" customHeight="1">
      <c r="A97" s="105"/>
      <c r="B97" s="86" t="s">
        <v>50</v>
      </c>
      <c r="C97" s="87"/>
      <c r="D97" s="87"/>
      <c r="E97" s="38">
        <v>863</v>
      </c>
      <c r="F97" s="38">
        <v>827</v>
      </c>
      <c r="G97" s="38">
        <v>782</v>
      </c>
      <c r="H97" s="38">
        <v>733</v>
      </c>
      <c r="I97" s="44">
        <v>710</v>
      </c>
      <c r="J97" s="44">
        <v>706</v>
      </c>
      <c r="K97" s="38">
        <v>702</v>
      </c>
      <c r="L97" s="38">
        <v>697</v>
      </c>
      <c r="M97" s="38">
        <v>702</v>
      </c>
      <c r="N97" s="38">
        <v>691</v>
      </c>
      <c r="O97" s="38">
        <v>694</v>
      </c>
      <c r="P97" s="38">
        <v>718</v>
      </c>
    </row>
    <row r="98" spans="1:16" ht="16.5" customHeight="1">
      <c r="A98" s="105"/>
      <c r="B98" s="86" t="s">
        <v>51</v>
      </c>
      <c r="C98" s="87"/>
      <c r="D98" s="87"/>
      <c r="E98" s="38">
        <v>2370</v>
      </c>
      <c r="F98" s="38">
        <v>2332</v>
      </c>
      <c r="G98" s="38">
        <v>2254</v>
      </c>
      <c r="H98" s="38">
        <v>2122</v>
      </c>
      <c r="I98" s="44">
        <v>2031</v>
      </c>
      <c r="J98" s="44">
        <v>2016</v>
      </c>
      <c r="K98" s="38">
        <v>1989</v>
      </c>
      <c r="L98" s="38">
        <v>1934</v>
      </c>
      <c r="M98" s="38">
        <v>1912</v>
      </c>
      <c r="N98" s="38">
        <v>1944</v>
      </c>
      <c r="O98" s="38">
        <v>1960</v>
      </c>
      <c r="P98" s="38">
        <v>2015</v>
      </c>
    </row>
    <row r="99" spans="1:16" ht="16.5" customHeight="1">
      <c r="A99" s="105"/>
      <c r="B99" s="86" t="s">
        <v>89</v>
      </c>
      <c r="C99" s="87"/>
      <c r="D99" s="87"/>
      <c r="E99" s="38">
        <v>2156</v>
      </c>
      <c r="F99" s="38">
        <v>2116</v>
      </c>
      <c r="G99" s="38">
        <v>2072</v>
      </c>
      <c r="H99" s="38">
        <v>1967</v>
      </c>
      <c r="I99" s="44">
        <v>1912</v>
      </c>
      <c r="J99" s="44">
        <v>1854</v>
      </c>
      <c r="K99" s="38">
        <v>1805</v>
      </c>
      <c r="L99" s="38">
        <v>1778</v>
      </c>
      <c r="M99" s="38">
        <v>1748</v>
      </c>
      <c r="N99" s="38">
        <v>1776</v>
      </c>
      <c r="O99" s="38">
        <v>1804</v>
      </c>
      <c r="P99" s="38">
        <v>1860</v>
      </c>
    </row>
    <row r="100" spans="1:16" ht="18" customHeight="1">
      <c r="A100" s="29" t="s">
        <v>85</v>
      </c>
      <c r="B100" s="61" t="s">
        <v>110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1:16" ht="18" customHeight="1">
      <c r="A101" s="106"/>
      <c r="B101" s="75" t="s">
        <v>53</v>
      </c>
      <c r="C101" s="69" t="s">
        <v>54</v>
      </c>
      <c r="D101" s="69"/>
      <c r="E101" s="38">
        <v>531</v>
      </c>
      <c r="F101" s="38">
        <v>418</v>
      </c>
      <c r="G101" s="38">
        <v>361</v>
      </c>
      <c r="H101" s="38">
        <v>386</v>
      </c>
      <c r="I101" s="44">
        <v>401</v>
      </c>
      <c r="J101" s="44">
        <v>419</v>
      </c>
      <c r="K101" s="38">
        <v>378</v>
      </c>
      <c r="L101" s="51">
        <v>353</v>
      </c>
      <c r="M101" s="38">
        <v>603</v>
      </c>
      <c r="N101" s="38">
        <v>552</v>
      </c>
      <c r="O101" s="38">
        <v>522</v>
      </c>
      <c r="P101" s="38">
        <v>469</v>
      </c>
    </row>
    <row r="102" spans="1:16" ht="18" customHeight="1">
      <c r="A102" s="106"/>
      <c r="B102" s="76"/>
      <c r="C102" s="69" t="s">
        <v>55</v>
      </c>
      <c r="D102" s="69"/>
      <c r="E102" s="38">
        <v>1085</v>
      </c>
      <c r="F102" s="38">
        <v>918</v>
      </c>
      <c r="G102" s="38">
        <v>833</v>
      </c>
      <c r="H102" s="38">
        <v>631</v>
      </c>
      <c r="I102" s="44">
        <v>607</v>
      </c>
      <c r="J102" s="44">
        <v>662</v>
      </c>
      <c r="K102" s="38">
        <v>765</v>
      </c>
      <c r="L102" s="51">
        <v>757</v>
      </c>
      <c r="M102" s="38">
        <v>660</v>
      </c>
      <c r="N102" s="38">
        <v>892</v>
      </c>
      <c r="O102" s="38">
        <v>1001</v>
      </c>
      <c r="P102" s="38">
        <v>1079</v>
      </c>
    </row>
    <row r="103" spans="1:16" ht="19.5" customHeight="1">
      <c r="A103" s="106"/>
      <c r="B103" s="76"/>
      <c r="C103" s="69" t="s">
        <v>56</v>
      </c>
      <c r="D103" s="69"/>
      <c r="E103" s="38">
        <v>1285</v>
      </c>
      <c r="F103" s="38">
        <v>1320</v>
      </c>
      <c r="G103" s="38">
        <v>1150</v>
      </c>
      <c r="H103" s="38">
        <v>991</v>
      </c>
      <c r="I103" s="44">
        <v>868</v>
      </c>
      <c r="J103" s="44">
        <v>808</v>
      </c>
      <c r="K103" s="38">
        <v>710</v>
      </c>
      <c r="L103" s="51">
        <v>706</v>
      </c>
      <c r="M103" s="38">
        <v>693</v>
      </c>
      <c r="N103" s="38">
        <v>698</v>
      </c>
      <c r="O103" s="38">
        <v>714</v>
      </c>
      <c r="P103" s="38">
        <v>815</v>
      </c>
    </row>
    <row r="104" spans="1:16" ht="16.5" customHeight="1">
      <c r="A104" s="106"/>
      <c r="B104" s="76"/>
      <c r="C104" s="69" t="s">
        <v>57</v>
      </c>
      <c r="D104" s="69"/>
      <c r="E104" s="38">
        <v>1361</v>
      </c>
      <c r="F104" s="38">
        <v>1423</v>
      </c>
      <c r="G104" s="38">
        <v>1527</v>
      </c>
      <c r="H104" s="38">
        <v>1552</v>
      </c>
      <c r="I104" s="44">
        <v>1505</v>
      </c>
      <c r="J104" s="44">
        <v>1391</v>
      </c>
      <c r="K104" s="38">
        <v>1345</v>
      </c>
      <c r="L104" s="51">
        <v>1241</v>
      </c>
      <c r="M104" s="38">
        <v>1061</v>
      </c>
      <c r="N104" s="38">
        <v>941</v>
      </c>
      <c r="O104" s="38">
        <v>912</v>
      </c>
      <c r="P104" s="38">
        <v>948</v>
      </c>
    </row>
    <row r="105" spans="1:16" ht="17.25" customHeight="1">
      <c r="A105" s="106"/>
      <c r="B105" s="76"/>
      <c r="C105" s="69" t="s">
        <v>58</v>
      </c>
      <c r="D105" s="69"/>
      <c r="E105" s="38">
        <v>1241</v>
      </c>
      <c r="F105" s="38">
        <v>1262</v>
      </c>
      <c r="G105" s="38">
        <v>1249</v>
      </c>
      <c r="H105" s="38">
        <v>1226</v>
      </c>
      <c r="I105" s="44">
        <v>1216</v>
      </c>
      <c r="J105" s="44">
        <v>1202</v>
      </c>
      <c r="K105" s="38">
        <v>1198</v>
      </c>
      <c r="L105" s="51">
        <v>1240</v>
      </c>
      <c r="M105" s="38">
        <v>1244</v>
      </c>
      <c r="N105" s="38">
        <v>1253</v>
      </c>
      <c r="O105" s="38">
        <v>1235</v>
      </c>
      <c r="P105" s="38">
        <v>1219</v>
      </c>
    </row>
    <row r="106" spans="1:16" ht="15.75" customHeight="1">
      <c r="A106" s="106"/>
      <c r="B106" s="76"/>
      <c r="C106" s="70" t="s">
        <v>59</v>
      </c>
      <c r="D106" s="70"/>
      <c r="E106" s="38">
        <v>1544</v>
      </c>
      <c r="F106" s="38">
        <v>1548</v>
      </c>
      <c r="G106" s="38">
        <v>1527</v>
      </c>
      <c r="H106" s="38">
        <v>1467</v>
      </c>
      <c r="I106" s="44">
        <v>1451</v>
      </c>
      <c r="J106" s="44">
        <v>1438</v>
      </c>
      <c r="K106" s="38">
        <v>1444</v>
      </c>
      <c r="L106" s="51">
        <v>1448</v>
      </c>
      <c r="M106" s="38">
        <v>1449</v>
      </c>
      <c r="N106" s="38">
        <v>1433</v>
      </c>
      <c r="O106" s="38">
        <v>1436</v>
      </c>
      <c r="P106" s="38">
        <v>1447</v>
      </c>
    </row>
    <row r="107" spans="1:16" ht="18" customHeight="1">
      <c r="A107" s="29" t="s">
        <v>96</v>
      </c>
      <c r="B107" s="61" t="s">
        <v>103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1:16" ht="15.75" customHeight="1">
      <c r="A108" s="106"/>
      <c r="B108" s="81" t="s">
        <v>75</v>
      </c>
      <c r="C108" s="67"/>
      <c r="D108" s="67"/>
      <c r="E108" s="46">
        <v>161</v>
      </c>
      <c r="F108" s="46">
        <v>237</v>
      </c>
      <c r="G108" s="46">
        <v>160</v>
      </c>
      <c r="H108" s="46">
        <v>202</v>
      </c>
      <c r="I108" s="46">
        <v>59</v>
      </c>
      <c r="J108" s="46">
        <v>82</v>
      </c>
      <c r="K108" s="46">
        <v>178</v>
      </c>
      <c r="L108" s="46">
        <v>47</v>
      </c>
      <c r="M108" s="46">
        <v>155</v>
      </c>
      <c r="N108" s="46">
        <v>139</v>
      </c>
      <c r="O108" s="46">
        <v>56</v>
      </c>
      <c r="P108" s="46">
        <v>33</v>
      </c>
    </row>
    <row r="109" spans="1:16" ht="16.5" customHeight="1">
      <c r="A109" s="106"/>
      <c r="B109" s="110" t="s">
        <v>76</v>
      </c>
      <c r="C109" s="74" t="s">
        <v>77</v>
      </c>
      <c r="D109" s="74"/>
      <c r="E109" s="38">
        <v>40</v>
      </c>
      <c r="F109" s="38">
        <v>78</v>
      </c>
      <c r="G109" s="38">
        <v>101</v>
      </c>
      <c r="H109" s="38">
        <v>66</v>
      </c>
      <c r="I109" s="38">
        <v>8</v>
      </c>
      <c r="J109" s="38">
        <v>5</v>
      </c>
      <c r="K109" s="38">
        <v>1</v>
      </c>
      <c r="L109" s="38">
        <v>2</v>
      </c>
      <c r="M109" s="38">
        <v>5</v>
      </c>
      <c r="N109" s="38">
        <v>31</v>
      </c>
      <c r="O109" s="38">
        <v>5</v>
      </c>
      <c r="P109" s="38">
        <v>0</v>
      </c>
    </row>
    <row r="110" spans="1:16" ht="17.25" customHeight="1">
      <c r="A110" s="106"/>
      <c r="B110" s="110"/>
      <c r="C110" s="74" t="s">
        <v>105</v>
      </c>
      <c r="D110" s="74"/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</row>
    <row r="111" spans="1:16" ht="17.25" customHeight="1">
      <c r="A111" s="106"/>
      <c r="B111" s="110"/>
      <c r="C111" s="74" t="s">
        <v>88</v>
      </c>
      <c r="D111" s="74"/>
      <c r="E111" s="38">
        <v>102</v>
      </c>
      <c r="F111" s="38">
        <v>46</v>
      </c>
      <c r="G111" s="38">
        <v>18</v>
      </c>
      <c r="H111" s="38">
        <v>12</v>
      </c>
      <c r="I111" s="38">
        <v>16</v>
      </c>
      <c r="J111" s="38">
        <v>26</v>
      </c>
      <c r="K111" s="38">
        <v>23</v>
      </c>
      <c r="L111" s="38">
        <v>12</v>
      </c>
      <c r="M111" s="38">
        <v>19</v>
      </c>
      <c r="N111" s="38">
        <v>28</v>
      </c>
      <c r="O111" s="38">
        <v>19</v>
      </c>
      <c r="P111" s="38">
        <v>8</v>
      </c>
    </row>
    <row r="112" spans="1:16" ht="17.25" customHeight="1">
      <c r="A112" s="106"/>
      <c r="B112" s="110"/>
      <c r="C112" s="74" t="s">
        <v>79</v>
      </c>
      <c r="D112" s="74"/>
      <c r="E112" s="38">
        <v>1</v>
      </c>
      <c r="F112" s="38">
        <v>0</v>
      </c>
      <c r="G112" s="38">
        <v>3</v>
      </c>
      <c r="H112" s="38">
        <v>1</v>
      </c>
      <c r="I112" s="38">
        <v>0</v>
      </c>
      <c r="J112" s="38">
        <v>1</v>
      </c>
      <c r="K112" s="38">
        <v>0</v>
      </c>
      <c r="L112" s="38">
        <v>1</v>
      </c>
      <c r="M112" s="38">
        <v>0</v>
      </c>
      <c r="N112" s="38">
        <v>3</v>
      </c>
      <c r="O112" s="38">
        <v>0</v>
      </c>
      <c r="P112" s="38">
        <v>1</v>
      </c>
    </row>
    <row r="113" spans="1:16" ht="17.25" customHeight="1">
      <c r="A113" s="106"/>
      <c r="B113" s="110"/>
      <c r="C113" s="88" t="s">
        <v>80</v>
      </c>
      <c r="D113" s="88"/>
      <c r="E113" s="38">
        <v>23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</row>
    <row r="114" spans="1:16" ht="18.75" customHeight="1">
      <c r="A114" s="29" t="s">
        <v>97</v>
      </c>
      <c r="B114" s="61" t="s">
        <v>104</v>
      </c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</row>
    <row r="115" spans="1:16" ht="15.75" customHeight="1">
      <c r="A115" s="106"/>
      <c r="B115" s="81" t="s">
        <v>75</v>
      </c>
      <c r="C115" s="67"/>
      <c r="D115" s="67"/>
      <c r="E115" s="46">
        <v>48</v>
      </c>
      <c r="F115" s="46">
        <v>63</v>
      </c>
      <c r="G115" s="46">
        <v>63</v>
      </c>
      <c r="H115" s="46">
        <v>25</v>
      </c>
      <c r="I115" s="46">
        <v>15</v>
      </c>
      <c r="J115" s="46">
        <v>46</v>
      </c>
      <c r="K115" s="46">
        <v>113</v>
      </c>
      <c r="L115" s="46">
        <v>36</v>
      </c>
      <c r="M115" s="46">
        <v>80</v>
      </c>
      <c r="N115" s="46">
        <v>25</v>
      </c>
      <c r="O115" s="46">
        <v>51</v>
      </c>
      <c r="P115" s="46">
        <v>10</v>
      </c>
    </row>
    <row r="116" spans="1:16" ht="16.5" customHeight="1">
      <c r="A116" s="106"/>
      <c r="B116" s="110" t="s">
        <v>76</v>
      </c>
      <c r="C116" s="74" t="s">
        <v>77</v>
      </c>
      <c r="D116" s="74"/>
      <c r="E116" s="38">
        <v>30</v>
      </c>
      <c r="F116" s="38">
        <v>40</v>
      </c>
      <c r="G116" s="38">
        <v>46</v>
      </c>
      <c r="H116" s="38">
        <v>0</v>
      </c>
      <c r="I116" s="38">
        <v>0</v>
      </c>
      <c r="J116" s="38">
        <v>2</v>
      </c>
      <c r="K116" s="38">
        <v>1</v>
      </c>
      <c r="L116" s="38">
        <v>2</v>
      </c>
      <c r="M116" s="38">
        <v>3</v>
      </c>
      <c r="N116" s="38">
        <v>6</v>
      </c>
      <c r="O116" s="38">
        <v>0</v>
      </c>
      <c r="P116" s="38">
        <v>0</v>
      </c>
    </row>
    <row r="117" spans="1:16" ht="16.5" customHeight="1">
      <c r="A117" s="106"/>
      <c r="B117" s="110"/>
      <c r="C117" s="74" t="s">
        <v>78</v>
      </c>
      <c r="D117" s="74"/>
      <c r="E117" s="38">
        <v>0</v>
      </c>
      <c r="F117" s="38">
        <v>40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2</v>
      </c>
      <c r="M117" s="38">
        <v>0</v>
      </c>
      <c r="N117" s="38">
        <v>0</v>
      </c>
      <c r="O117" s="38">
        <v>0</v>
      </c>
      <c r="P117" s="38">
        <v>0</v>
      </c>
    </row>
    <row r="118" spans="1:16" ht="17.25" customHeight="1">
      <c r="A118" s="106"/>
      <c r="B118" s="110"/>
      <c r="C118" s="74" t="s">
        <v>88</v>
      </c>
      <c r="D118" s="74"/>
      <c r="E118" s="38">
        <v>1</v>
      </c>
      <c r="F118" s="38">
        <v>0</v>
      </c>
      <c r="G118" s="38">
        <v>0</v>
      </c>
      <c r="H118" s="38">
        <v>0</v>
      </c>
      <c r="I118" s="38">
        <v>1</v>
      </c>
      <c r="J118" s="38">
        <v>1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</row>
    <row r="119" spans="1:16" ht="18" customHeight="1">
      <c r="A119" s="106"/>
      <c r="B119" s="110"/>
      <c r="C119" s="74" t="s">
        <v>79</v>
      </c>
      <c r="D119" s="74"/>
      <c r="E119" s="38">
        <v>1</v>
      </c>
      <c r="F119" s="38">
        <v>0</v>
      </c>
      <c r="G119" s="38">
        <v>3</v>
      </c>
      <c r="H119" s="38">
        <v>0</v>
      </c>
      <c r="I119" s="38">
        <v>0</v>
      </c>
      <c r="J119" s="38">
        <v>1</v>
      </c>
      <c r="K119" s="38">
        <v>0</v>
      </c>
      <c r="L119" s="38">
        <v>1</v>
      </c>
      <c r="M119" s="38">
        <v>0</v>
      </c>
      <c r="N119" s="38">
        <v>2</v>
      </c>
      <c r="O119" s="38">
        <v>0</v>
      </c>
      <c r="P119" s="38">
        <v>1</v>
      </c>
    </row>
    <row r="120" spans="1:16" ht="15.75" customHeight="1">
      <c r="A120" s="106"/>
      <c r="B120" s="110"/>
      <c r="C120" s="74" t="s">
        <v>80</v>
      </c>
      <c r="D120" s="74"/>
      <c r="E120" s="38">
        <v>23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</row>
    <row r="121" spans="1:16" ht="13.5" customHeight="1">
      <c r="A121" s="29" t="s">
        <v>98</v>
      </c>
      <c r="B121" s="61" t="s">
        <v>81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</row>
    <row r="122" spans="1:16" ht="18.75" customHeight="1">
      <c r="A122" s="106"/>
      <c r="B122" s="62" t="s">
        <v>3</v>
      </c>
      <c r="C122" s="59"/>
      <c r="D122" s="59"/>
      <c r="E122" s="37">
        <v>53</v>
      </c>
      <c r="F122" s="28">
        <v>49</v>
      </c>
      <c r="G122" s="28">
        <v>43</v>
      </c>
      <c r="H122" s="28">
        <v>38</v>
      </c>
      <c r="I122" s="28">
        <v>47</v>
      </c>
      <c r="J122" s="28">
        <v>45</v>
      </c>
      <c r="K122" s="28">
        <v>43</v>
      </c>
      <c r="L122" s="28">
        <v>48</v>
      </c>
      <c r="M122" s="28">
        <v>39</v>
      </c>
      <c r="N122" s="28">
        <v>39</v>
      </c>
      <c r="O122" s="28">
        <v>41</v>
      </c>
      <c r="P122" s="28">
        <v>45</v>
      </c>
    </row>
    <row r="123" spans="1:16" ht="16.5" customHeight="1">
      <c r="A123" s="106"/>
      <c r="B123" s="77" t="s">
        <v>4</v>
      </c>
      <c r="C123" s="78"/>
      <c r="D123" s="78"/>
      <c r="E123" s="36" t="s">
        <v>113</v>
      </c>
      <c r="F123" s="18">
        <f>F122-E122</f>
        <v>-4</v>
      </c>
      <c r="G123" s="9">
        <f t="shared" ref="G123:P123" si="12">G122-F122</f>
        <v>-6</v>
      </c>
      <c r="H123" s="9">
        <f t="shared" si="12"/>
        <v>-5</v>
      </c>
      <c r="I123" s="9">
        <f t="shared" si="12"/>
        <v>9</v>
      </c>
      <c r="J123" s="9">
        <f t="shared" si="12"/>
        <v>-2</v>
      </c>
      <c r="K123" s="9">
        <f t="shared" si="12"/>
        <v>-2</v>
      </c>
      <c r="L123" s="9">
        <f t="shared" si="12"/>
        <v>5</v>
      </c>
      <c r="M123" s="9">
        <f t="shared" si="12"/>
        <v>-9</v>
      </c>
      <c r="N123" s="9">
        <f t="shared" si="12"/>
        <v>0</v>
      </c>
      <c r="O123" s="9">
        <f t="shared" si="12"/>
        <v>2</v>
      </c>
      <c r="P123" s="9">
        <f t="shared" si="12"/>
        <v>4</v>
      </c>
    </row>
    <row r="124" spans="1:16" ht="18.75" customHeight="1">
      <c r="A124" s="106"/>
      <c r="B124" s="66" t="s">
        <v>5</v>
      </c>
      <c r="C124" s="80"/>
      <c r="D124" s="80"/>
      <c r="E124" s="19">
        <v>20</v>
      </c>
      <c r="F124" s="5">
        <v>20</v>
      </c>
      <c r="G124" s="5">
        <v>21</v>
      </c>
      <c r="H124" s="5">
        <v>20</v>
      </c>
      <c r="I124" s="5">
        <v>22</v>
      </c>
      <c r="J124" s="5">
        <v>23</v>
      </c>
      <c r="K124" s="5">
        <v>22</v>
      </c>
      <c r="L124" s="5">
        <v>23</v>
      </c>
      <c r="M124" s="5">
        <v>22</v>
      </c>
      <c r="N124" s="5">
        <v>20</v>
      </c>
      <c r="O124" s="5">
        <v>20</v>
      </c>
      <c r="P124" s="48">
        <v>20</v>
      </c>
    </row>
    <row r="125" spans="1:16" ht="15.75" customHeight="1">
      <c r="A125" s="106"/>
      <c r="B125" s="77" t="s">
        <v>4</v>
      </c>
      <c r="C125" s="78"/>
      <c r="D125" s="78"/>
      <c r="E125" s="36" t="s">
        <v>113</v>
      </c>
      <c r="F125" s="18">
        <f>F124-E124</f>
        <v>0</v>
      </c>
      <c r="G125" s="9">
        <f t="shared" ref="G125:P125" si="13">G124-F124</f>
        <v>1</v>
      </c>
      <c r="H125" s="9">
        <f t="shared" si="13"/>
        <v>-1</v>
      </c>
      <c r="I125" s="9">
        <f t="shared" si="13"/>
        <v>2</v>
      </c>
      <c r="J125" s="9">
        <f t="shared" si="13"/>
        <v>1</v>
      </c>
      <c r="K125" s="9">
        <f t="shared" si="13"/>
        <v>-1</v>
      </c>
      <c r="L125" s="9">
        <f t="shared" si="13"/>
        <v>1</v>
      </c>
      <c r="M125" s="9">
        <f t="shared" si="13"/>
        <v>-1</v>
      </c>
      <c r="N125" s="9">
        <f t="shared" si="13"/>
        <v>-2</v>
      </c>
      <c r="O125" s="9">
        <f t="shared" si="13"/>
        <v>0</v>
      </c>
      <c r="P125" s="9">
        <f t="shared" si="13"/>
        <v>0</v>
      </c>
    </row>
    <row r="126" spans="1:16" ht="17.25" customHeight="1">
      <c r="A126" s="29" t="s">
        <v>99</v>
      </c>
      <c r="B126" s="61" t="s">
        <v>107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spans="1:16" ht="18.75" customHeight="1">
      <c r="A127" s="106"/>
      <c r="B127" s="62" t="s">
        <v>3</v>
      </c>
      <c r="C127" s="59"/>
      <c r="D127" s="59"/>
      <c r="E127" s="37">
        <v>53</v>
      </c>
      <c r="F127" s="28">
        <v>60</v>
      </c>
      <c r="G127" s="28">
        <v>58</v>
      </c>
      <c r="H127" s="28">
        <v>66</v>
      </c>
      <c r="I127" s="28">
        <v>54</v>
      </c>
      <c r="J127" s="28">
        <v>60</v>
      </c>
      <c r="K127" s="28">
        <v>75</v>
      </c>
      <c r="L127" s="28">
        <v>69</v>
      </c>
      <c r="M127" s="28">
        <v>80</v>
      </c>
      <c r="N127" s="28">
        <v>72</v>
      </c>
      <c r="O127" s="28">
        <v>74</v>
      </c>
      <c r="P127" s="28">
        <v>73</v>
      </c>
    </row>
    <row r="128" spans="1:16" ht="14.25" customHeight="1">
      <c r="A128" s="111"/>
      <c r="B128" s="77" t="s">
        <v>4</v>
      </c>
      <c r="C128" s="78"/>
      <c r="D128" s="78"/>
      <c r="E128" s="36" t="s">
        <v>113</v>
      </c>
      <c r="F128" s="18">
        <f>F127-E127</f>
        <v>7</v>
      </c>
      <c r="G128" s="18">
        <f t="shared" ref="G128:P128" si="14">G127-F127</f>
        <v>-2</v>
      </c>
      <c r="H128" s="18">
        <f t="shared" si="14"/>
        <v>8</v>
      </c>
      <c r="I128" s="18">
        <f t="shared" si="14"/>
        <v>-12</v>
      </c>
      <c r="J128" s="18">
        <f t="shared" si="14"/>
        <v>6</v>
      </c>
      <c r="K128" s="18">
        <f t="shared" si="14"/>
        <v>15</v>
      </c>
      <c r="L128" s="18">
        <f t="shared" si="14"/>
        <v>-6</v>
      </c>
      <c r="M128" s="18">
        <f t="shared" si="14"/>
        <v>11</v>
      </c>
      <c r="N128" s="18">
        <f t="shared" si="14"/>
        <v>-8</v>
      </c>
      <c r="O128" s="18">
        <f t="shared" si="14"/>
        <v>2</v>
      </c>
      <c r="P128" s="18">
        <f t="shared" si="14"/>
        <v>-1</v>
      </c>
    </row>
    <row r="129" spans="1:16" ht="14.25" customHeight="1">
      <c r="A129" s="111"/>
      <c r="B129" s="66" t="s">
        <v>5</v>
      </c>
      <c r="C129" s="80"/>
      <c r="D129" s="80"/>
      <c r="E129" s="20">
        <v>26</v>
      </c>
      <c r="F129" s="4">
        <v>28</v>
      </c>
      <c r="G129" s="4">
        <v>24</v>
      </c>
      <c r="H129" s="4">
        <v>25</v>
      </c>
      <c r="I129" s="4">
        <v>23</v>
      </c>
      <c r="J129" s="4">
        <v>26</v>
      </c>
      <c r="K129" s="4">
        <v>28</v>
      </c>
      <c r="L129" s="4">
        <v>26</v>
      </c>
      <c r="M129" s="4">
        <v>40</v>
      </c>
      <c r="N129" s="4">
        <v>42</v>
      </c>
      <c r="O129" s="4">
        <v>40</v>
      </c>
      <c r="P129" s="49">
        <v>36</v>
      </c>
    </row>
    <row r="130" spans="1:16" ht="15" customHeight="1">
      <c r="A130" s="111"/>
      <c r="B130" s="77" t="s">
        <v>4</v>
      </c>
      <c r="C130" s="78"/>
      <c r="D130" s="78"/>
      <c r="E130" s="34" t="s">
        <v>113</v>
      </c>
      <c r="F130" s="35">
        <f>F129-E129</f>
        <v>2</v>
      </c>
      <c r="G130" s="35">
        <f t="shared" ref="G130:P130" si="15">G129-F129</f>
        <v>-4</v>
      </c>
      <c r="H130" s="35">
        <f t="shared" si="15"/>
        <v>1</v>
      </c>
      <c r="I130" s="35">
        <f t="shared" si="15"/>
        <v>-2</v>
      </c>
      <c r="J130" s="35">
        <f t="shared" si="15"/>
        <v>3</v>
      </c>
      <c r="K130" s="35">
        <f t="shared" si="15"/>
        <v>2</v>
      </c>
      <c r="L130" s="35">
        <f t="shared" si="15"/>
        <v>-2</v>
      </c>
      <c r="M130" s="35">
        <f t="shared" si="15"/>
        <v>14</v>
      </c>
      <c r="N130" s="35">
        <f t="shared" si="15"/>
        <v>2</v>
      </c>
      <c r="O130" s="35">
        <f t="shared" si="15"/>
        <v>-2</v>
      </c>
      <c r="P130" s="35">
        <f t="shared" si="15"/>
        <v>-4</v>
      </c>
    </row>
    <row r="131" spans="1:16" s="6" customFormat="1" ht="12.75" customHeight="1">
      <c r="A131" s="25"/>
      <c r="B131" s="60"/>
      <c r="C131" s="59"/>
      <c r="D131" s="59"/>
      <c r="E131" s="27" t="s">
        <v>114</v>
      </c>
      <c r="F131" s="27" t="s">
        <v>115</v>
      </c>
      <c r="G131" s="27" t="s">
        <v>116</v>
      </c>
      <c r="H131" s="27" t="s">
        <v>117</v>
      </c>
      <c r="I131" s="27" t="s">
        <v>118</v>
      </c>
      <c r="J131" s="27" t="s">
        <v>120</v>
      </c>
      <c r="K131" s="27" t="s">
        <v>119</v>
      </c>
      <c r="L131" s="27" t="s">
        <v>121</v>
      </c>
      <c r="M131" s="27" t="s">
        <v>122</v>
      </c>
      <c r="N131" s="27" t="s">
        <v>123</v>
      </c>
      <c r="O131" s="27" t="s">
        <v>124</v>
      </c>
      <c r="P131" s="27" t="s">
        <v>125</v>
      </c>
    </row>
    <row r="132" spans="1:16" s="11" customFormat="1" ht="16.5" customHeight="1">
      <c r="A132" s="29" t="s">
        <v>129</v>
      </c>
      <c r="B132" s="61" t="s">
        <v>60</v>
      </c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</row>
    <row r="133" spans="1:16" s="12" customFormat="1" ht="14.25" customHeight="1">
      <c r="A133" s="68"/>
      <c r="B133" s="54" t="s">
        <v>61</v>
      </c>
      <c r="C133" s="54"/>
      <c r="D133" s="54"/>
      <c r="E133" s="107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9"/>
    </row>
    <row r="134" spans="1:16" ht="17.25" customHeight="1">
      <c r="A134" s="68"/>
      <c r="B134" s="56" t="s">
        <v>62</v>
      </c>
      <c r="C134" s="53" t="s">
        <v>63</v>
      </c>
      <c r="D134" s="13" t="s">
        <v>63</v>
      </c>
      <c r="E134" s="38">
        <v>2155</v>
      </c>
      <c r="F134" s="38">
        <v>2141</v>
      </c>
      <c r="G134" s="38">
        <v>2066</v>
      </c>
      <c r="H134" s="38">
        <v>1978</v>
      </c>
      <c r="I134" s="38">
        <v>1913</v>
      </c>
      <c r="J134" s="38">
        <v>1892</v>
      </c>
      <c r="K134" s="38">
        <v>1901</v>
      </c>
      <c r="L134" s="38">
        <v>1883</v>
      </c>
      <c r="M134" s="38">
        <v>1839</v>
      </c>
      <c r="N134" s="38">
        <v>1853</v>
      </c>
      <c r="O134" s="38">
        <v>1857</v>
      </c>
      <c r="P134" s="38">
        <v>1891</v>
      </c>
    </row>
    <row r="135" spans="1:16" ht="17.25" customHeight="1">
      <c r="A135" s="68"/>
      <c r="B135" s="57"/>
      <c r="C135" s="53"/>
      <c r="D135" s="13" t="s">
        <v>64</v>
      </c>
      <c r="E135" s="38">
        <v>1079</v>
      </c>
      <c r="F135" s="38">
        <v>1069</v>
      </c>
      <c r="G135" s="38">
        <v>1041</v>
      </c>
      <c r="H135" s="38">
        <v>985</v>
      </c>
      <c r="I135" s="38">
        <v>942</v>
      </c>
      <c r="J135" s="38">
        <v>936</v>
      </c>
      <c r="K135" s="38">
        <v>948</v>
      </c>
      <c r="L135" s="38">
        <v>959</v>
      </c>
      <c r="M135" s="38">
        <v>933</v>
      </c>
      <c r="N135" s="38">
        <v>934</v>
      </c>
      <c r="O135" s="38">
        <v>915</v>
      </c>
      <c r="P135" s="38">
        <v>916</v>
      </c>
    </row>
    <row r="136" spans="1:16" ht="15" customHeight="1">
      <c r="A136" s="68"/>
      <c r="B136" s="57"/>
      <c r="C136" s="53" t="s">
        <v>65</v>
      </c>
      <c r="D136" s="13" t="s">
        <v>63</v>
      </c>
      <c r="E136" s="38">
        <v>391</v>
      </c>
      <c r="F136" s="38">
        <v>388</v>
      </c>
      <c r="G136" s="38">
        <v>375</v>
      </c>
      <c r="H136" s="38">
        <v>348</v>
      </c>
      <c r="I136" s="38">
        <v>345</v>
      </c>
      <c r="J136" s="38">
        <v>347</v>
      </c>
      <c r="K136" s="38">
        <v>348</v>
      </c>
      <c r="L136" s="38">
        <v>335</v>
      </c>
      <c r="M136" s="38">
        <v>322</v>
      </c>
      <c r="N136" s="38">
        <v>323</v>
      </c>
      <c r="O136" s="38">
        <v>335</v>
      </c>
      <c r="P136" s="38">
        <v>353</v>
      </c>
    </row>
    <row r="137" spans="1:16" ht="12.75" customHeight="1">
      <c r="A137" s="68"/>
      <c r="B137" s="57"/>
      <c r="C137" s="53"/>
      <c r="D137" s="13" t="s">
        <v>64</v>
      </c>
      <c r="E137" s="38">
        <v>170</v>
      </c>
      <c r="F137" s="38">
        <v>173</v>
      </c>
      <c r="G137" s="38">
        <v>180</v>
      </c>
      <c r="H137" s="38">
        <v>163</v>
      </c>
      <c r="I137" s="38">
        <v>171</v>
      </c>
      <c r="J137" s="38">
        <v>178</v>
      </c>
      <c r="K137" s="38">
        <v>187</v>
      </c>
      <c r="L137" s="38">
        <v>187</v>
      </c>
      <c r="M137" s="38">
        <v>177</v>
      </c>
      <c r="N137" s="38">
        <v>178</v>
      </c>
      <c r="O137" s="38">
        <v>178</v>
      </c>
      <c r="P137" s="38">
        <v>175</v>
      </c>
    </row>
    <row r="138" spans="1:16" s="12" customFormat="1" ht="14.25" customHeight="1">
      <c r="A138" s="68"/>
      <c r="B138" s="54" t="s">
        <v>66</v>
      </c>
      <c r="C138" s="55"/>
      <c r="D138" s="55"/>
      <c r="E138" s="71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3"/>
    </row>
    <row r="139" spans="1:16" ht="15" customHeight="1">
      <c r="A139" s="68"/>
      <c r="B139" s="56" t="s">
        <v>62</v>
      </c>
      <c r="C139" s="53" t="s">
        <v>63</v>
      </c>
      <c r="D139" s="13" t="s">
        <v>63</v>
      </c>
      <c r="E139" s="38">
        <v>1494</v>
      </c>
      <c r="F139" s="38">
        <v>1416</v>
      </c>
      <c r="G139" s="38">
        <v>1377</v>
      </c>
      <c r="H139" s="38">
        <v>1322</v>
      </c>
      <c r="I139" s="38">
        <v>1287</v>
      </c>
      <c r="J139" s="38">
        <v>1250</v>
      </c>
      <c r="K139" s="38">
        <v>1232</v>
      </c>
      <c r="L139" s="38">
        <v>1219</v>
      </c>
      <c r="M139" s="38">
        <v>1233</v>
      </c>
      <c r="N139" s="38">
        <v>1215</v>
      </c>
      <c r="O139" s="38">
        <v>1204</v>
      </c>
      <c r="P139" s="38">
        <v>1225</v>
      </c>
    </row>
    <row r="140" spans="1:16" ht="15" customHeight="1">
      <c r="A140" s="68"/>
      <c r="B140" s="57"/>
      <c r="C140" s="53"/>
      <c r="D140" s="13" t="s">
        <v>64</v>
      </c>
      <c r="E140" s="38">
        <v>737</v>
      </c>
      <c r="F140" s="38">
        <v>661</v>
      </c>
      <c r="G140" s="38">
        <v>643</v>
      </c>
      <c r="H140" s="38">
        <v>635</v>
      </c>
      <c r="I140" s="38">
        <v>615</v>
      </c>
      <c r="J140" s="38">
        <v>593</v>
      </c>
      <c r="K140" s="38">
        <v>612</v>
      </c>
      <c r="L140" s="38">
        <v>621</v>
      </c>
      <c r="M140" s="38">
        <v>624</v>
      </c>
      <c r="N140" s="38">
        <v>605</v>
      </c>
      <c r="O140" s="38">
        <v>586</v>
      </c>
      <c r="P140" s="38">
        <v>592</v>
      </c>
    </row>
    <row r="141" spans="1:16" ht="15" customHeight="1">
      <c r="A141" s="68"/>
      <c r="B141" s="57"/>
      <c r="C141" s="53" t="s">
        <v>65</v>
      </c>
      <c r="D141" s="13" t="s">
        <v>63</v>
      </c>
      <c r="E141" s="38">
        <v>195</v>
      </c>
      <c r="F141" s="38">
        <v>213</v>
      </c>
      <c r="G141" s="38">
        <v>215</v>
      </c>
      <c r="H141" s="38">
        <v>206</v>
      </c>
      <c r="I141" s="38">
        <v>197</v>
      </c>
      <c r="J141" s="38">
        <v>189</v>
      </c>
      <c r="K141" s="38">
        <v>181</v>
      </c>
      <c r="L141" s="38">
        <v>190</v>
      </c>
      <c r="M141" s="38">
        <v>183</v>
      </c>
      <c r="N141" s="38">
        <v>178</v>
      </c>
      <c r="O141" s="38">
        <v>200</v>
      </c>
      <c r="P141" s="38">
        <v>216</v>
      </c>
    </row>
    <row r="142" spans="1:16" ht="16.5" customHeight="1">
      <c r="A142" s="68"/>
      <c r="B142" s="57"/>
      <c r="C142" s="53"/>
      <c r="D142" s="13" t="s">
        <v>64</v>
      </c>
      <c r="E142" s="38">
        <v>56</v>
      </c>
      <c r="F142" s="38">
        <v>60</v>
      </c>
      <c r="G142" s="38">
        <v>62</v>
      </c>
      <c r="H142" s="38">
        <v>64</v>
      </c>
      <c r="I142" s="38">
        <v>62</v>
      </c>
      <c r="J142" s="38">
        <v>61</v>
      </c>
      <c r="K142" s="38">
        <v>63</v>
      </c>
      <c r="L142" s="38">
        <v>73</v>
      </c>
      <c r="M142" s="38">
        <v>66</v>
      </c>
      <c r="N142" s="38">
        <v>62</v>
      </c>
      <c r="O142" s="38">
        <v>61</v>
      </c>
      <c r="P142" s="38">
        <v>68</v>
      </c>
    </row>
    <row r="143" spans="1:16" s="12" customFormat="1" ht="16.5" customHeight="1">
      <c r="A143" s="68"/>
      <c r="B143" s="54" t="s">
        <v>67</v>
      </c>
      <c r="C143" s="55"/>
      <c r="D143" s="55"/>
      <c r="E143" s="107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9"/>
    </row>
    <row r="144" spans="1:16" ht="15" customHeight="1">
      <c r="A144" s="68"/>
      <c r="B144" s="56" t="s">
        <v>62</v>
      </c>
      <c r="C144" s="53" t="s">
        <v>63</v>
      </c>
      <c r="D144" s="13" t="s">
        <v>63</v>
      </c>
      <c r="E144" s="38">
        <v>293</v>
      </c>
      <c r="F144" s="38">
        <v>292</v>
      </c>
      <c r="G144" s="38">
        <v>288</v>
      </c>
      <c r="H144" s="38">
        <v>253</v>
      </c>
      <c r="I144" s="38">
        <v>235</v>
      </c>
      <c r="J144" s="38">
        <v>218</v>
      </c>
      <c r="K144" s="38">
        <v>205</v>
      </c>
      <c r="L144" s="38">
        <v>194</v>
      </c>
      <c r="M144" s="38">
        <v>196</v>
      </c>
      <c r="N144" s="38">
        <v>199</v>
      </c>
      <c r="O144" s="38">
        <v>199</v>
      </c>
      <c r="P144" s="38">
        <v>211</v>
      </c>
    </row>
    <row r="145" spans="1:16" ht="15" customHeight="1">
      <c r="A145" s="68"/>
      <c r="B145" s="57"/>
      <c r="C145" s="53"/>
      <c r="D145" s="13" t="s">
        <v>64</v>
      </c>
      <c r="E145" s="38">
        <v>145</v>
      </c>
      <c r="F145" s="38">
        <v>141</v>
      </c>
      <c r="G145" s="38">
        <v>139</v>
      </c>
      <c r="H145" s="38">
        <v>121</v>
      </c>
      <c r="I145" s="38">
        <v>113</v>
      </c>
      <c r="J145" s="38">
        <v>99</v>
      </c>
      <c r="K145" s="38">
        <v>98</v>
      </c>
      <c r="L145" s="38">
        <v>90</v>
      </c>
      <c r="M145" s="38">
        <v>87</v>
      </c>
      <c r="N145" s="38">
        <v>89</v>
      </c>
      <c r="O145" s="38">
        <v>85</v>
      </c>
      <c r="P145" s="38">
        <v>94</v>
      </c>
    </row>
    <row r="146" spans="1:16" ht="15" customHeight="1">
      <c r="A146" s="68"/>
      <c r="B146" s="57"/>
      <c r="C146" s="53" t="s">
        <v>65</v>
      </c>
      <c r="D146" s="13" t="s">
        <v>63</v>
      </c>
      <c r="E146" s="38">
        <v>53</v>
      </c>
      <c r="F146" s="38">
        <v>55</v>
      </c>
      <c r="G146" s="38">
        <v>56</v>
      </c>
      <c r="H146" s="38">
        <v>49</v>
      </c>
      <c r="I146" s="38">
        <v>45</v>
      </c>
      <c r="J146" s="38">
        <v>44</v>
      </c>
      <c r="K146" s="38">
        <v>43</v>
      </c>
      <c r="L146" s="38">
        <v>41</v>
      </c>
      <c r="M146" s="38">
        <v>38</v>
      </c>
      <c r="N146" s="38">
        <v>38</v>
      </c>
      <c r="O146" s="38">
        <v>39</v>
      </c>
      <c r="P146" s="38">
        <v>45</v>
      </c>
    </row>
    <row r="147" spans="1:16" ht="16.5" customHeight="1">
      <c r="A147" s="68"/>
      <c r="B147" s="57"/>
      <c r="C147" s="53"/>
      <c r="D147" s="13" t="s">
        <v>64</v>
      </c>
      <c r="E147" s="38">
        <v>22</v>
      </c>
      <c r="F147" s="38">
        <v>23</v>
      </c>
      <c r="G147" s="38">
        <v>23</v>
      </c>
      <c r="H147" s="38">
        <v>21</v>
      </c>
      <c r="I147" s="38">
        <v>20</v>
      </c>
      <c r="J147" s="38">
        <v>20</v>
      </c>
      <c r="K147" s="38">
        <v>22</v>
      </c>
      <c r="L147" s="38">
        <v>18</v>
      </c>
      <c r="M147" s="38">
        <v>15</v>
      </c>
      <c r="N147" s="38">
        <v>18</v>
      </c>
      <c r="O147" s="38">
        <v>18</v>
      </c>
      <c r="P147" s="38">
        <v>20</v>
      </c>
    </row>
    <row r="148" spans="1:16" s="12" customFormat="1" ht="14.25" customHeight="1">
      <c r="A148" s="68"/>
      <c r="B148" s="54" t="s">
        <v>68</v>
      </c>
      <c r="C148" s="55"/>
      <c r="D148" s="55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3"/>
    </row>
    <row r="149" spans="1:16" ht="18.75" customHeight="1">
      <c r="A149" s="68"/>
      <c r="B149" s="56" t="s">
        <v>62</v>
      </c>
      <c r="C149" s="53" t="s">
        <v>63</v>
      </c>
      <c r="D149" s="13" t="s">
        <v>63</v>
      </c>
      <c r="E149" s="38">
        <v>485</v>
      </c>
      <c r="F149" s="38">
        <v>478</v>
      </c>
      <c r="G149" s="38">
        <v>461</v>
      </c>
      <c r="H149" s="38">
        <v>431</v>
      </c>
      <c r="I149" s="38">
        <v>422</v>
      </c>
      <c r="J149" s="38">
        <v>404</v>
      </c>
      <c r="K149" s="38">
        <v>402</v>
      </c>
      <c r="L149" s="38">
        <v>380</v>
      </c>
      <c r="M149" s="38">
        <v>385</v>
      </c>
      <c r="N149" s="38">
        <v>394</v>
      </c>
      <c r="O149" s="38">
        <v>403</v>
      </c>
      <c r="P149" s="38">
        <v>421</v>
      </c>
    </row>
    <row r="150" spans="1:16" ht="15.75" customHeight="1">
      <c r="A150" s="68"/>
      <c r="B150" s="56"/>
      <c r="C150" s="53"/>
      <c r="D150" s="13" t="s">
        <v>64</v>
      </c>
      <c r="E150" s="38">
        <v>244</v>
      </c>
      <c r="F150" s="38">
        <v>237</v>
      </c>
      <c r="G150" s="38">
        <v>224</v>
      </c>
      <c r="H150" s="38">
        <v>214</v>
      </c>
      <c r="I150" s="38">
        <v>214</v>
      </c>
      <c r="J150" s="38">
        <v>206</v>
      </c>
      <c r="K150" s="38">
        <v>207</v>
      </c>
      <c r="L150" s="38">
        <v>192</v>
      </c>
      <c r="M150" s="38">
        <v>200</v>
      </c>
      <c r="N150" s="38">
        <v>206</v>
      </c>
      <c r="O150" s="38">
        <v>212</v>
      </c>
      <c r="P150" s="38">
        <v>215</v>
      </c>
    </row>
    <row r="151" spans="1:16" ht="14.25" customHeight="1">
      <c r="A151" s="68"/>
      <c r="B151" s="56"/>
      <c r="C151" s="53" t="s">
        <v>65</v>
      </c>
      <c r="D151" s="13" t="s">
        <v>63</v>
      </c>
      <c r="E151" s="38">
        <v>95</v>
      </c>
      <c r="F151" s="38">
        <v>83</v>
      </c>
      <c r="G151" s="38">
        <v>84</v>
      </c>
      <c r="H151" s="38">
        <v>74</v>
      </c>
      <c r="I151" s="38">
        <v>66</v>
      </c>
      <c r="J151" s="38">
        <v>62</v>
      </c>
      <c r="K151" s="38">
        <v>61</v>
      </c>
      <c r="L151" s="38">
        <v>58</v>
      </c>
      <c r="M151" s="38">
        <v>58</v>
      </c>
      <c r="N151" s="38">
        <v>68</v>
      </c>
      <c r="O151" s="38">
        <v>72</v>
      </c>
      <c r="P151" s="38">
        <v>83</v>
      </c>
    </row>
    <row r="152" spans="1:16" ht="15" customHeight="1">
      <c r="A152" s="68"/>
      <c r="B152" s="56"/>
      <c r="C152" s="53"/>
      <c r="D152" s="13" t="s">
        <v>64</v>
      </c>
      <c r="E152" s="38">
        <v>36</v>
      </c>
      <c r="F152" s="38">
        <v>34</v>
      </c>
      <c r="G152" s="38">
        <v>32</v>
      </c>
      <c r="H152" s="38">
        <v>30</v>
      </c>
      <c r="I152" s="38">
        <v>26</v>
      </c>
      <c r="J152" s="38">
        <v>23</v>
      </c>
      <c r="K152" s="38">
        <v>23</v>
      </c>
      <c r="L152" s="38">
        <v>19</v>
      </c>
      <c r="M152" s="38">
        <v>22</v>
      </c>
      <c r="N152" s="38">
        <v>26</v>
      </c>
      <c r="O152" s="38">
        <v>28</v>
      </c>
      <c r="P152" s="38">
        <v>33</v>
      </c>
    </row>
    <row r="153" spans="1:16" s="12" customFormat="1" ht="13.5" customHeight="1">
      <c r="A153" s="68"/>
      <c r="B153" s="54" t="s">
        <v>69</v>
      </c>
      <c r="C153" s="55"/>
      <c r="D153" s="55"/>
      <c r="E153" s="107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9"/>
    </row>
    <row r="154" spans="1:16" ht="15" customHeight="1">
      <c r="A154" s="68"/>
      <c r="B154" s="56" t="s">
        <v>62</v>
      </c>
      <c r="C154" s="53" t="s">
        <v>63</v>
      </c>
      <c r="D154" s="13" t="s">
        <v>63</v>
      </c>
      <c r="E154" s="38">
        <v>272</v>
      </c>
      <c r="F154" s="38">
        <v>269</v>
      </c>
      <c r="G154" s="38">
        <v>246</v>
      </c>
      <c r="H154" s="38">
        <v>232</v>
      </c>
      <c r="I154" s="38">
        <v>215</v>
      </c>
      <c r="J154" s="38">
        <v>216</v>
      </c>
      <c r="K154" s="38">
        <v>206</v>
      </c>
      <c r="L154" s="38">
        <v>209</v>
      </c>
      <c r="M154" s="38">
        <v>195</v>
      </c>
      <c r="N154" s="38">
        <v>207</v>
      </c>
      <c r="O154" s="38">
        <v>220</v>
      </c>
      <c r="P154" s="38">
        <v>231</v>
      </c>
    </row>
    <row r="155" spans="1:16" ht="15" customHeight="1">
      <c r="A155" s="68"/>
      <c r="B155" s="57"/>
      <c r="C155" s="53"/>
      <c r="D155" s="13" t="s">
        <v>64</v>
      </c>
      <c r="E155" s="38">
        <v>127</v>
      </c>
      <c r="F155" s="38">
        <v>125</v>
      </c>
      <c r="G155" s="38">
        <v>115</v>
      </c>
      <c r="H155" s="38">
        <v>109</v>
      </c>
      <c r="I155" s="38">
        <v>98</v>
      </c>
      <c r="J155" s="38">
        <v>100</v>
      </c>
      <c r="K155" s="38">
        <v>94</v>
      </c>
      <c r="L155" s="38">
        <v>97</v>
      </c>
      <c r="M155" s="38">
        <v>99</v>
      </c>
      <c r="N155" s="38">
        <v>108</v>
      </c>
      <c r="O155" s="38">
        <v>109</v>
      </c>
      <c r="P155" s="38">
        <v>115</v>
      </c>
    </row>
    <row r="156" spans="1:16" ht="15" customHeight="1">
      <c r="A156" s="68"/>
      <c r="B156" s="57"/>
      <c r="C156" s="53" t="s">
        <v>65</v>
      </c>
      <c r="D156" s="13" t="s">
        <v>63</v>
      </c>
      <c r="E156" s="38">
        <v>56</v>
      </c>
      <c r="F156" s="38">
        <v>51</v>
      </c>
      <c r="G156" s="38">
        <v>49</v>
      </c>
      <c r="H156" s="38">
        <v>45</v>
      </c>
      <c r="I156" s="38">
        <v>43</v>
      </c>
      <c r="J156" s="38">
        <v>38</v>
      </c>
      <c r="K156" s="38">
        <v>40</v>
      </c>
      <c r="L156" s="38">
        <v>36</v>
      </c>
      <c r="M156" s="38">
        <v>34</v>
      </c>
      <c r="N156" s="38">
        <v>39</v>
      </c>
      <c r="O156" s="38">
        <v>44</v>
      </c>
      <c r="P156" s="38">
        <v>42</v>
      </c>
    </row>
    <row r="157" spans="1:16" ht="16.5" customHeight="1">
      <c r="A157" s="68"/>
      <c r="B157" s="57"/>
      <c r="C157" s="53"/>
      <c r="D157" s="13" t="s">
        <v>64</v>
      </c>
      <c r="E157" s="38">
        <v>21</v>
      </c>
      <c r="F157" s="38">
        <v>19</v>
      </c>
      <c r="G157" s="38">
        <v>17</v>
      </c>
      <c r="H157" s="38">
        <v>16</v>
      </c>
      <c r="I157" s="38">
        <v>16</v>
      </c>
      <c r="J157" s="38">
        <v>19</v>
      </c>
      <c r="K157" s="38">
        <v>19</v>
      </c>
      <c r="L157" s="38">
        <v>18</v>
      </c>
      <c r="M157" s="38">
        <v>19</v>
      </c>
      <c r="N157" s="38">
        <v>22</v>
      </c>
      <c r="O157" s="38">
        <v>26</v>
      </c>
      <c r="P157" s="38">
        <v>23</v>
      </c>
    </row>
    <row r="158" spans="1:16" s="12" customFormat="1" ht="15" customHeight="1">
      <c r="A158" s="68"/>
      <c r="B158" s="54" t="s">
        <v>70</v>
      </c>
      <c r="C158" s="55"/>
      <c r="D158" s="55"/>
      <c r="E158" s="71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3"/>
    </row>
    <row r="159" spans="1:16" ht="15" customHeight="1">
      <c r="A159" s="68"/>
      <c r="B159" s="56" t="s">
        <v>62</v>
      </c>
      <c r="C159" s="53" t="s">
        <v>63</v>
      </c>
      <c r="D159" s="13" t="s">
        <v>63</v>
      </c>
      <c r="E159" s="38">
        <v>741</v>
      </c>
      <c r="F159" s="38">
        <v>717</v>
      </c>
      <c r="G159" s="38">
        <v>683</v>
      </c>
      <c r="H159" s="38">
        <v>633</v>
      </c>
      <c r="I159" s="38">
        <v>628</v>
      </c>
      <c r="J159" s="38">
        <v>602</v>
      </c>
      <c r="K159" s="38">
        <v>582</v>
      </c>
      <c r="L159" s="38">
        <v>562</v>
      </c>
      <c r="M159" s="38">
        <v>573</v>
      </c>
      <c r="N159" s="38">
        <v>569</v>
      </c>
      <c r="O159" s="38">
        <v>588</v>
      </c>
      <c r="P159" s="38">
        <v>596</v>
      </c>
    </row>
    <row r="160" spans="1:16" ht="15" customHeight="1">
      <c r="A160" s="68"/>
      <c r="B160" s="57"/>
      <c r="C160" s="53"/>
      <c r="D160" s="13" t="s">
        <v>64</v>
      </c>
      <c r="E160" s="38">
        <v>390</v>
      </c>
      <c r="F160" s="38">
        <v>374</v>
      </c>
      <c r="G160" s="38">
        <v>356</v>
      </c>
      <c r="H160" s="38">
        <v>334</v>
      </c>
      <c r="I160" s="38">
        <v>324</v>
      </c>
      <c r="J160" s="38">
        <v>312</v>
      </c>
      <c r="K160" s="38">
        <v>307</v>
      </c>
      <c r="L160" s="38">
        <v>306</v>
      </c>
      <c r="M160" s="38">
        <v>308</v>
      </c>
      <c r="N160" s="38">
        <v>307</v>
      </c>
      <c r="O160" s="38">
        <v>313</v>
      </c>
      <c r="P160" s="38">
        <v>320</v>
      </c>
    </row>
    <row r="161" spans="1:16" ht="13.5" customHeight="1">
      <c r="A161" s="68"/>
      <c r="B161" s="57"/>
      <c r="C161" s="53" t="s">
        <v>65</v>
      </c>
      <c r="D161" s="13" t="s">
        <v>63</v>
      </c>
      <c r="E161" s="38">
        <v>102</v>
      </c>
      <c r="F161" s="38">
        <v>95</v>
      </c>
      <c r="G161" s="38">
        <v>87</v>
      </c>
      <c r="H161" s="38">
        <v>80</v>
      </c>
      <c r="I161" s="38">
        <v>84</v>
      </c>
      <c r="J161" s="38">
        <v>80</v>
      </c>
      <c r="K161" s="38">
        <v>81</v>
      </c>
      <c r="L161" s="38">
        <v>77</v>
      </c>
      <c r="M161" s="38">
        <v>70</v>
      </c>
      <c r="N161" s="38">
        <v>77</v>
      </c>
      <c r="O161" s="38">
        <v>82</v>
      </c>
      <c r="P161" s="38">
        <v>84</v>
      </c>
    </row>
    <row r="162" spans="1:16" ht="17.25" customHeight="1">
      <c r="A162" s="68"/>
      <c r="B162" s="57"/>
      <c r="C162" s="53"/>
      <c r="D162" s="13" t="s">
        <v>64</v>
      </c>
      <c r="E162" s="38">
        <v>34</v>
      </c>
      <c r="F162" s="38">
        <v>35</v>
      </c>
      <c r="G162" s="38">
        <v>31</v>
      </c>
      <c r="H162" s="38">
        <v>31</v>
      </c>
      <c r="I162" s="38">
        <v>29</v>
      </c>
      <c r="J162" s="38">
        <v>31</v>
      </c>
      <c r="K162" s="38">
        <v>33</v>
      </c>
      <c r="L162" s="38">
        <v>39</v>
      </c>
      <c r="M162" s="38">
        <v>35</v>
      </c>
      <c r="N162" s="38">
        <v>39</v>
      </c>
      <c r="O162" s="38">
        <v>38</v>
      </c>
      <c r="P162" s="38">
        <v>36</v>
      </c>
    </row>
    <row r="163" spans="1:16" s="12" customFormat="1" ht="13.5" customHeight="1">
      <c r="A163" s="68"/>
      <c r="B163" s="54" t="s">
        <v>71</v>
      </c>
      <c r="C163" s="55"/>
      <c r="D163" s="55"/>
      <c r="E163" s="71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3"/>
    </row>
    <row r="164" spans="1:16" ht="15" customHeight="1">
      <c r="A164" s="68"/>
      <c r="B164" s="56" t="s">
        <v>62</v>
      </c>
      <c r="C164" s="53" t="s">
        <v>63</v>
      </c>
      <c r="D164" s="13" t="s">
        <v>63</v>
      </c>
      <c r="E164" s="38">
        <v>500</v>
      </c>
      <c r="F164" s="38">
        <v>486</v>
      </c>
      <c r="G164" s="38">
        <v>465</v>
      </c>
      <c r="H164" s="38">
        <v>428</v>
      </c>
      <c r="I164" s="38">
        <v>391</v>
      </c>
      <c r="J164" s="38">
        <v>390</v>
      </c>
      <c r="K164" s="38">
        <v>368</v>
      </c>
      <c r="L164" s="38">
        <v>370</v>
      </c>
      <c r="M164" s="38">
        <v>378</v>
      </c>
      <c r="N164" s="38">
        <v>388</v>
      </c>
      <c r="O164" s="38">
        <v>396</v>
      </c>
      <c r="P164" s="38">
        <v>420</v>
      </c>
    </row>
    <row r="165" spans="1:16" ht="15" customHeight="1">
      <c r="A165" s="68"/>
      <c r="B165" s="57"/>
      <c r="C165" s="53"/>
      <c r="D165" s="13" t="s">
        <v>64</v>
      </c>
      <c r="E165" s="38">
        <v>252</v>
      </c>
      <c r="F165" s="38">
        <v>239</v>
      </c>
      <c r="G165" s="38">
        <v>231</v>
      </c>
      <c r="H165" s="38">
        <v>213</v>
      </c>
      <c r="I165" s="38">
        <v>193</v>
      </c>
      <c r="J165" s="38">
        <v>195</v>
      </c>
      <c r="K165" s="38">
        <v>193</v>
      </c>
      <c r="L165" s="38">
        <v>198</v>
      </c>
      <c r="M165" s="38">
        <v>196</v>
      </c>
      <c r="N165" s="38">
        <v>198</v>
      </c>
      <c r="O165" s="38">
        <v>206</v>
      </c>
      <c r="P165" s="38">
        <v>219</v>
      </c>
    </row>
    <row r="166" spans="1:16" ht="14.25" customHeight="1">
      <c r="A166" s="68"/>
      <c r="B166" s="57"/>
      <c r="C166" s="53" t="s">
        <v>65</v>
      </c>
      <c r="D166" s="13" t="s">
        <v>63</v>
      </c>
      <c r="E166" s="38">
        <v>109</v>
      </c>
      <c r="F166" s="38">
        <v>101</v>
      </c>
      <c r="G166" s="38">
        <v>85</v>
      </c>
      <c r="H166" s="38">
        <v>80</v>
      </c>
      <c r="I166" s="38">
        <v>72</v>
      </c>
      <c r="J166" s="38">
        <v>65</v>
      </c>
      <c r="K166" s="38">
        <v>73</v>
      </c>
      <c r="L166" s="38">
        <v>71</v>
      </c>
      <c r="M166" s="38">
        <v>69</v>
      </c>
      <c r="N166" s="38">
        <v>66</v>
      </c>
      <c r="O166" s="38">
        <v>72</v>
      </c>
      <c r="P166" s="38">
        <v>75</v>
      </c>
    </row>
    <row r="167" spans="1:16" ht="18" customHeight="1">
      <c r="A167" s="68"/>
      <c r="B167" s="57"/>
      <c r="C167" s="53"/>
      <c r="D167" s="13" t="s">
        <v>64</v>
      </c>
      <c r="E167" s="38">
        <v>50</v>
      </c>
      <c r="F167" s="38">
        <v>49</v>
      </c>
      <c r="G167" s="38">
        <v>43</v>
      </c>
      <c r="H167" s="38">
        <v>43</v>
      </c>
      <c r="I167" s="38">
        <v>38</v>
      </c>
      <c r="J167" s="38">
        <v>33</v>
      </c>
      <c r="K167" s="38">
        <v>34</v>
      </c>
      <c r="L167" s="38">
        <v>35</v>
      </c>
      <c r="M167" s="38">
        <v>35</v>
      </c>
      <c r="N167" s="38">
        <v>34</v>
      </c>
      <c r="O167" s="38">
        <v>40</v>
      </c>
      <c r="P167" s="38">
        <v>42</v>
      </c>
    </row>
    <row r="168" spans="1:16" s="12" customFormat="1" ht="15.75" customHeight="1">
      <c r="A168" s="68"/>
      <c r="B168" s="54" t="s">
        <v>72</v>
      </c>
      <c r="C168" s="55"/>
      <c r="D168" s="55"/>
      <c r="E168" s="71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3"/>
    </row>
    <row r="169" spans="1:16" ht="15.75" customHeight="1">
      <c r="A169" s="68"/>
      <c r="B169" s="56" t="s">
        <v>62</v>
      </c>
      <c r="C169" s="53" t="s">
        <v>63</v>
      </c>
      <c r="D169" s="13" t="s">
        <v>63</v>
      </c>
      <c r="E169" s="38">
        <v>1107</v>
      </c>
      <c r="F169" s="38">
        <v>1090</v>
      </c>
      <c r="G169" s="38">
        <v>1061</v>
      </c>
      <c r="H169" s="38">
        <v>976</v>
      </c>
      <c r="I169" s="38">
        <v>957</v>
      </c>
      <c r="J169" s="38">
        <v>948</v>
      </c>
      <c r="K169" s="38">
        <v>926</v>
      </c>
      <c r="L169" s="38">
        <v>928</v>
      </c>
      <c r="M169" s="38">
        <v>911</v>
      </c>
      <c r="N169" s="38">
        <v>944</v>
      </c>
      <c r="O169" s="38">
        <v>953</v>
      </c>
      <c r="P169" s="38">
        <v>982</v>
      </c>
    </row>
    <row r="170" spans="1:16" ht="13.5" customHeight="1">
      <c r="A170" s="68"/>
      <c r="B170" s="57"/>
      <c r="C170" s="53"/>
      <c r="D170" s="13" t="s">
        <v>64</v>
      </c>
      <c r="E170" s="38">
        <v>560</v>
      </c>
      <c r="F170" s="38">
        <v>537</v>
      </c>
      <c r="G170" s="38">
        <v>518</v>
      </c>
      <c r="H170" s="38">
        <v>488</v>
      </c>
      <c r="I170" s="38">
        <v>484</v>
      </c>
      <c r="J170" s="38">
        <v>467</v>
      </c>
      <c r="K170" s="38">
        <v>463</v>
      </c>
      <c r="L170" s="38">
        <v>478</v>
      </c>
      <c r="M170" s="38">
        <v>466</v>
      </c>
      <c r="N170" s="38">
        <v>473</v>
      </c>
      <c r="O170" s="38">
        <v>475</v>
      </c>
      <c r="P170" s="38">
        <v>481</v>
      </c>
    </row>
    <row r="171" spans="1:16" ht="15.75" customHeight="1">
      <c r="A171" s="68"/>
      <c r="B171" s="57"/>
      <c r="C171" s="53" t="s">
        <v>65</v>
      </c>
      <c r="D171" s="13" t="s">
        <v>63</v>
      </c>
      <c r="E171" s="38">
        <v>169</v>
      </c>
      <c r="F171" s="38">
        <v>177</v>
      </c>
      <c r="G171" s="38">
        <v>168</v>
      </c>
      <c r="H171" s="38">
        <v>154</v>
      </c>
      <c r="I171" s="38">
        <v>147</v>
      </c>
      <c r="J171" s="38">
        <v>145</v>
      </c>
      <c r="K171" s="38">
        <v>146</v>
      </c>
      <c r="L171" s="38">
        <v>132</v>
      </c>
      <c r="M171" s="38">
        <v>129</v>
      </c>
      <c r="N171" s="38">
        <v>120</v>
      </c>
      <c r="O171" s="38">
        <v>122</v>
      </c>
      <c r="P171" s="38">
        <v>124</v>
      </c>
    </row>
    <row r="172" spans="1:16" ht="15.75" customHeight="1">
      <c r="A172" s="68"/>
      <c r="B172" s="57"/>
      <c r="C172" s="53"/>
      <c r="D172" s="13" t="s">
        <v>64</v>
      </c>
      <c r="E172" s="38">
        <v>66</v>
      </c>
      <c r="F172" s="38">
        <v>66</v>
      </c>
      <c r="G172" s="38">
        <v>60</v>
      </c>
      <c r="H172" s="38">
        <v>59</v>
      </c>
      <c r="I172" s="38">
        <v>59</v>
      </c>
      <c r="J172" s="38">
        <v>56</v>
      </c>
      <c r="K172" s="38">
        <v>54</v>
      </c>
      <c r="L172" s="38">
        <v>51</v>
      </c>
      <c r="M172" s="38">
        <v>53</v>
      </c>
      <c r="N172" s="38">
        <v>49</v>
      </c>
      <c r="O172" s="38">
        <v>50</v>
      </c>
      <c r="P172" s="38">
        <v>49</v>
      </c>
    </row>
    <row r="173" spans="1:16">
      <c r="B173"/>
      <c r="C173"/>
      <c r="D173" s="14"/>
    </row>
    <row r="174" spans="1:16">
      <c r="B174"/>
      <c r="C174"/>
      <c r="D174" s="14"/>
    </row>
    <row r="175" spans="1:16">
      <c r="B175"/>
      <c r="C175"/>
      <c r="D175" s="14"/>
    </row>
    <row r="176" spans="1:16">
      <c r="B176"/>
      <c r="C176"/>
      <c r="D176" s="14"/>
    </row>
    <row r="177" spans="2:4">
      <c r="B177"/>
      <c r="C177"/>
      <c r="D177" s="14"/>
    </row>
    <row r="178" spans="2:4">
      <c r="B178"/>
      <c r="C178"/>
      <c r="D178" s="14"/>
    </row>
    <row r="179" spans="2:4">
      <c r="B179"/>
      <c r="C179"/>
      <c r="D179" s="14"/>
    </row>
    <row r="180" spans="2:4">
      <c r="B180"/>
      <c r="C180"/>
      <c r="D180" s="14"/>
    </row>
  </sheetData>
  <mergeCells count="201">
    <mergeCell ref="B131:D131"/>
    <mergeCell ref="B133:D133"/>
    <mergeCell ref="A115:A120"/>
    <mergeCell ref="B115:D115"/>
    <mergeCell ref="B116:B120"/>
    <mergeCell ref="C117:D117"/>
    <mergeCell ref="C171:C172"/>
    <mergeCell ref="A108:A113"/>
    <mergeCell ref="B124:D124"/>
    <mergeCell ref="B129:D129"/>
    <mergeCell ref="B130:D130"/>
    <mergeCell ref="A122:A125"/>
    <mergeCell ref="A127:A130"/>
    <mergeCell ref="B125:D125"/>
    <mergeCell ref="B126:P126"/>
    <mergeCell ref="B127:D127"/>
    <mergeCell ref="B128:D128"/>
    <mergeCell ref="B122:D122"/>
    <mergeCell ref="B123:D123"/>
    <mergeCell ref="B121:P121"/>
    <mergeCell ref="E163:P163"/>
    <mergeCell ref="E168:P168"/>
    <mergeCell ref="E153:P153"/>
    <mergeCell ref="B148:D148"/>
    <mergeCell ref="B99:D99"/>
    <mergeCell ref="B100:P100"/>
    <mergeCell ref="A101:A106"/>
    <mergeCell ref="A95:A99"/>
    <mergeCell ref="B95:D95"/>
    <mergeCell ref="B91:D91"/>
    <mergeCell ref="B93:D93"/>
    <mergeCell ref="E143:P143"/>
    <mergeCell ref="B138:D138"/>
    <mergeCell ref="C136:C137"/>
    <mergeCell ref="B134:B137"/>
    <mergeCell ref="B108:D108"/>
    <mergeCell ref="B107:P107"/>
    <mergeCell ref="B114:P114"/>
    <mergeCell ref="C120:D120"/>
    <mergeCell ref="B109:B113"/>
    <mergeCell ref="E133:P133"/>
    <mergeCell ref="E138:P138"/>
    <mergeCell ref="C118:D118"/>
    <mergeCell ref="C119:D119"/>
    <mergeCell ref="C134:C135"/>
    <mergeCell ref="C101:D101"/>
    <mergeCell ref="C102:D102"/>
    <mergeCell ref="A133:A172"/>
    <mergeCell ref="B86:P86"/>
    <mergeCell ref="B81:D81"/>
    <mergeCell ref="B76:B80"/>
    <mergeCell ref="C76:D76"/>
    <mergeCell ref="C77:D77"/>
    <mergeCell ref="C78:D78"/>
    <mergeCell ref="B94:P94"/>
    <mergeCell ref="B90:D90"/>
    <mergeCell ref="A87:A92"/>
    <mergeCell ref="A69:A85"/>
    <mergeCell ref="B63:D63"/>
    <mergeCell ref="B57:P57"/>
    <mergeCell ref="B54:D54"/>
    <mergeCell ref="B52:P52"/>
    <mergeCell ref="B53:D53"/>
    <mergeCell ref="B46:P46"/>
    <mergeCell ref="B41:P41"/>
    <mergeCell ref="B60:D60"/>
    <mergeCell ref="B61:P61"/>
    <mergeCell ref="B43:D43"/>
    <mergeCell ref="A16:A17"/>
    <mergeCell ref="B12:D12"/>
    <mergeCell ref="B13:D13"/>
    <mergeCell ref="B14:D14"/>
    <mergeCell ref="B15:P15"/>
    <mergeCell ref="A11:A14"/>
    <mergeCell ref="B19:D19"/>
    <mergeCell ref="B20:D20"/>
    <mergeCell ref="B39:D39"/>
    <mergeCell ref="B35:P35"/>
    <mergeCell ref="B23:D23"/>
    <mergeCell ref="A19:A20"/>
    <mergeCell ref="A27:A28"/>
    <mergeCell ref="B36:D36"/>
    <mergeCell ref="B37:D37"/>
    <mergeCell ref="B16:D16"/>
    <mergeCell ref="B24:P24"/>
    <mergeCell ref="B25:D25"/>
    <mergeCell ref="B29:P29"/>
    <mergeCell ref="A42:A43"/>
    <mergeCell ref="A58:A60"/>
    <mergeCell ref="A30:A31"/>
    <mergeCell ref="A33:A34"/>
    <mergeCell ref="A22:A23"/>
    <mergeCell ref="B8:D8"/>
    <mergeCell ref="B9:D9"/>
    <mergeCell ref="B38:P38"/>
    <mergeCell ref="B28:D28"/>
    <mergeCell ref="B27:D27"/>
    <mergeCell ref="B30:D30"/>
    <mergeCell ref="B31:D31"/>
    <mergeCell ref="A53:A56"/>
    <mergeCell ref="B10:P10"/>
    <mergeCell ref="B11:D11"/>
    <mergeCell ref="B17:D17"/>
    <mergeCell ref="B47:D47"/>
    <mergeCell ref="B48:D48"/>
    <mergeCell ref="B22:D22"/>
    <mergeCell ref="B18:P18"/>
    <mergeCell ref="B21:P21"/>
    <mergeCell ref="B26:P26"/>
    <mergeCell ref="A47:A48"/>
    <mergeCell ref="A36:A37"/>
    <mergeCell ref="C111:D111"/>
    <mergeCell ref="C112:D112"/>
    <mergeCell ref="C113:D113"/>
    <mergeCell ref="C116:D116"/>
    <mergeCell ref="B84:D84"/>
    <mergeCell ref="C79:D79"/>
    <mergeCell ref="C80:D80"/>
    <mergeCell ref="B97:D97"/>
    <mergeCell ref="B32:P32"/>
    <mergeCell ref="B64:D64"/>
    <mergeCell ref="B62:D62"/>
    <mergeCell ref="B65:D65"/>
    <mergeCell ref="B87:D87"/>
    <mergeCell ref="B98:D98"/>
    <mergeCell ref="B92:D92"/>
    <mergeCell ref="B68:P68"/>
    <mergeCell ref="B67:D67"/>
    <mergeCell ref="B96:D96"/>
    <mergeCell ref="B75:D75"/>
    <mergeCell ref="B89:D89"/>
    <mergeCell ref="B40:D40"/>
    <mergeCell ref="B42:D42"/>
    <mergeCell ref="B45:D45"/>
    <mergeCell ref="B59:D59"/>
    <mergeCell ref="A62:A67"/>
    <mergeCell ref="A39:A40"/>
    <mergeCell ref="B132:P132"/>
    <mergeCell ref="E148:P148"/>
    <mergeCell ref="C104:D104"/>
    <mergeCell ref="C105:D105"/>
    <mergeCell ref="C109:D109"/>
    <mergeCell ref="C110:D110"/>
    <mergeCell ref="E158:P158"/>
    <mergeCell ref="B101:B106"/>
    <mergeCell ref="B69:D69"/>
    <mergeCell ref="B70:D70"/>
    <mergeCell ref="B56:D56"/>
    <mergeCell ref="B73:D73"/>
    <mergeCell ref="B72:D72"/>
    <mergeCell ref="B55:D55"/>
    <mergeCell ref="B58:D58"/>
    <mergeCell ref="B71:D71"/>
    <mergeCell ref="B66:D66"/>
    <mergeCell ref="B74:D74"/>
    <mergeCell ref="B82:D82"/>
    <mergeCell ref="B83:D83"/>
    <mergeCell ref="B85:D85"/>
    <mergeCell ref="B88:D88"/>
    <mergeCell ref="A1:P1"/>
    <mergeCell ref="B2:D2"/>
    <mergeCell ref="B3:P3"/>
    <mergeCell ref="B4:D4"/>
    <mergeCell ref="A4:A9"/>
    <mergeCell ref="B5:D5"/>
    <mergeCell ref="B6:D6"/>
    <mergeCell ref="B7:D7"/>
    <mergeCell ref="B144:B147"/>
    <mergeCell ref="C139:C140"/>
    <mergeCell ref="C141:C142"/>
    <mergeCell ref="C144:C145"/>
    <mergeCell ref="C146:C147"/>
    <mergeCell ref="B143:D143"/>
    <mergeCell ref="B139:B142"/>
    <mergeCell ref="B33:D33"/>
    <mergeCell ref="B34:D34"/>
    <mergeCell ref="A44:D44"/>
    <mergeCell ref="B49:P49"/>
    <mergeCell ref="A50:A51"/>
    <mergeCell ref="B50:D50"/>
    <mergeCell ref="B51:D51"/>
    <mergeCell ref="C103:D103"/>
    <mergeCell ref="C106:D106"/>
    <mergeCell ref="C164:C165"/>
    <mergeCell ref="C166:C167"/>
    <mergeCell ref="C169:C170"/>
    <mergeCell ref="C149:C150"/>
    <mergeCell ref="C151:C152"/>
    <mergeCell ref="C154:C155"/>
    <mergeCell ref="C156:C157"/>
    <mergeCell ref="C159:C160"/>
    <mergeCell ref="C161:C162"/>
    <mergeCell ref="B158:D158"/>
    <mergeCell ref="B169:B172"/>
    <mergeCell ref="B159:B162"/>
    <mergeCell ref="B164:B167"/>
    <mergeCell ref="B163:D163"/>
    <mergeCell ref="B168:D168"/>
    <mergeCell ref="B149:B152"/>
    <mergeCell ref="B154:B157"/>
    <mergeCell ref="B153:D153"/>
  </mergeCells>
  <phoneticPr fontId="1" type="noConversion"/>
  <printOptions horizontalCentered="1"/>
  <pageMargins left="0.19685039370078741" right="0.19685039370078741" top="0.19685039370078741" bottom="0.70866141732283472" header="0.19685039370078741" footer="0.669291338582677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str.1</vt:lpstr>
    </vt:vector>
  </TitlesOfParts>
  <Company>B-ce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</dc:creator>
  <cp:lastModifiedBy>Your User Name</cp:lastModifiedBy>
  <cp:lastPrinted>2015-01-12T11:49:57Z</cp:lastPrinted>
  <dcterms:created xsi:type="dcterms:W3CDTF">2005-05-05T08:52:47Z</dcterms:created>
  <dcterms:modified xsi:type="dcterms:W3CDTF">2015-01-12T11:59:33Z</dcterms:modified>
</cp:coreProperties>
</file>