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ystyki\STATYSTYKI\2018\"/>
    </mc:Choice>
  </mc:AlternateContent>
  <bookViews>
    <workbookView xWindow="7788" yWindow="252" windowWidth="10512" windowHeight="10992"/>
  </bookViews>
  <sheets>
    <sheet name="str.1" sheetId="1" r:id="rId1"/>
  </sheets>
  <definedNames>
    <definedName name="_xlnm.Print_Area" localSheetId="0">str.1!$A$1:$Q$199</definedName>
  </definedNames>
  <calcPr calcId="152511"/>
</workbook>
</file>

<file path=xl/calcChain.xml><?xml version="1.0" encoding="utf-8"?>
<calcChain xmlns="http://schemas.openxmlformats.org/spreadsheetml/2006/main">
  <c r="P5" i="1" l="1"/>
  <c r="P7" i="1"/>
  <c r="P12" i="1"/>
  <c r="P14" i="1"/>
  <c r="P57" i="1"/>
  <c r="P59" i="1"/>
  <c r="P66" i="1"/>
  <c r="P68" i="1"/>
  <c r="P73" i="1"/>
  <c r="P75" i="1"/>
  <c r="P147" i="1"/>
  <c r="P145" i="1"/>
  <c r="P153" i="1"/>
  <c r="P151" i="1"/>
  <c r="O153" i="1" l="1"/>
  <c r="O151" i="1"/>
  <c r="O147" i="1"/>
  <c r="O145" i="1"/>
  <c r="O75" i="1"/>
  <c r="O73" i="1"/>
  <c r="O68" i="1"/>
  <c r="O66" i="1"/>
  <c r="O59" i="1"/>
  <c r="O57" i="1"/>
  <c r="O14" i="1"/>
  <c r="O12" i="1"/>
  <c r="O7" i="1"/>
  <c r="O5" i="1"/>
  <c r="N153" i="1"/>
  <c r="N151" i="1"/>
  <c r="N147" i="1"/>
  <c r="N145" i="1"/>
  <c r="N75" i="1"/>
  <c r="N73" i="1"/>
  <c r="N68" i="1"/>
  <c r="N66" i="1"/>
  <c r="N59" i="1"/>
  <c r="N57" i="1"/>
  <c r="N14" i="1"/>
  <c r="N12" i="1"/>
  <c r="N7" i="1"/>
  <c r="N5" i="1"/>
  <c r="M153" i="1" l="1"/>
  <c r="M151" i="1"/>
  <c r="M147" i="1"/>
  <c r="M145" i="1"/>
  <c r="M75" i="1"/>
  <c r="M73" i="1"/>
  <c r="M68" i="1"/>
  <c r="M66" i="1"/>
  <c r="M59" i="1"/>
  <c r="M57" i="1"/>
  <c r="M14" i="1"/>
  <c r="M12" i="1"/>
  <c r="M7" i="1"/>
  <c r="M5" i="1"/>
  <c r="L75" i="1" l="1"/>
  <c r="L73" i="1"/>
  <c r="L68" i="1"/>
  <c r="L66" i="1"/>
  <c r="L59" i="1"/>
  <c r="L57" i="1"/>
  <c r="L14" i="1"/>
  <c r="L12" i="1"/>
  <c r="L7" i="1"/>
  <c r="L5" i="1"/>
  <c r="L153" i="1"/>
  <c r="L151" i="1"/>
  <c r="L147" i="1"/>
  <c r="L145" i="1"/>
  <c r="K153" i="1" l="1"/>
  <c r="K151" i="1"/>
  <c r="K147" i="1"/>
  <c r="K145" i="1"/>
  <c r="K75" i="1"/>
  <c r="K73" i="1"/>
  <c r="K68" i="1"/>
  <c r="K66" i="1"/>
  <c r="K59" i="1"/>
  <c r="K57" i="1"/>
  <c r="K14" i="1"/>
  <c r="K12" i="1"/>
  <c r="K7" i="1"/>
  <c r="K5" i="1"/>
  <c r="J147" i="1" l="1"/>
  <c r="I147" i="1"/>
  <c r="J145" i="1"/>
  <c r="J5" i="1"/>
  <c r="J7" i="1"/>
  <c r="J12" i="1"/>
  <c r="J14" i="1"/>
  <c r="J57" i="1"/>
  <c r="J59" i="1"/>
  <c r="J66" i="1"/>
  <c r="J68" i="1"/>
  <c r="J73" i="1"/>
  <c r="J75" i="1"/>
  <c r="J151" i="1"/>
  <c r="J153" i="1"/>
  <c r="I75" i="1"/>
  <c r="H75" i="1"/>
  <c r="I73" i="1"/>
  <c r="H73" i="1"/>
  <c r="I5" i="1"/>
  <c r="I7" i="1"/>
  <c r="I12" i="1"/>
  <c r="I14" i="1"/>
  <c r="I57" i="1"/>
  <c r="I59" i="1"/>
  <c r="H59" i="1"/>
  <c r="I66" i="1"/>
  <c r="I68" i="1"/>
  <c r="I153" i="1"/>
  <c r="I151" i="1"/>
  <c r="I145" i="1"/>
  <c r="H57" i="1" l="1"/>
  <c r="H14" i="1"/>
  <c r="H12" i="1"/>
  <c r="H7" i="1"/>
  <c r="H5" i="1"/>
  <c r="H68" i="1"/>
  <c r="H66" i="1"/>
  <c r="H147" i="1"/>
  <c r="H145" i="1"/>
  <c r="H153" i="1"/>
  <c r="H151" i="1"/>
  <c r="G153" i="1" l="1"/>
  <c r="G151" i="1"/>
  <c r="G147" i="1"/>
  <c r="G145" i="1"/>
  <c r="G75" i="1"/>
  <c r="G73" i="1"/>
  <c r="G68" i="1"/>
  <c r="G66" i="1"/>
  <c r="G59" i="1"/>
  <c r="G57" i="1"/>
  <c r="G14" i="1"/>
  <c r="G12" i="1"/>
  <c r="G7" i="1"/>
  <c r="G5" i="1"/>
  <c r="F14" i="1" l="1"/>
  <c r="F5" i="1"/>
  <c r="F7" i="1"/>
  <c r="F12" i="1"/>
  <c r="F57" i="1"/>
  <c r="F59" i="1"/>
  <c r="F66" i="1"/>
  <c r="F68" i="1"/>
  <c r="F73" i="1"/>
  <c r="F75" i="1"/>
  <c r="F145" i="1"/>
  <c r="F147" i="1"/>
  <c r="F151" i="1"/>
  <c r="F153" i="1"/>
</calcChain>
</file>

<file path=xl/sharedStrings.xml><?xml version="1.0" encoding="utf-8"?>
<sst xmlns="http://schemas.openxmlformats.org/spreadsheetml/2006/main" count="311" uniqueCount="157">
  <si>
    <t>wyszczególnienie</t>
  </si>
  <si>
    <t>1.</t>
  </si>
  <si>
    <t>Liczba bezrobotnych</t>
  </si>
  <si>
    <t>Ogółem</t>
  </si>
  <si>
    <t>+/-</t>
  </si>
  <si>
    <t>Kobiety</t>
  </si>
  <si>
    <t>+-/</t>
  </si>
  <si>
    <t>Poprzednio pracujące</t>
  </si>
  <si>
    <t>2.</t>
  </si>
  <si>
    <t>Liczba bezrobotnych z prawem do zasiłku</t>
  </si>
  <si>
    <t>3.</t>
  </si>
  <si>
    <t>4.</t>
  </si>
  <si>
    <t>5.</t>
  </si>
  <si>
    <t>Długotrwale bezrobotne</t>
  </si>
  <si>
    <t>6.</t>
  </si>
  <si>
    <t>Powyżej 50 roku życia</t>
  </si>
  <si>
    <t>7.</t>
  </si>
  <si>
    <t>Bez kwalifikacji zawodowych</t>
  </si>
  <si>
    <t>8.</t>
  </si>
  <si>
    <t>9.</t>
  </si>
  <si>
    <t>Niepełnosprawni</t>
  </si>
  <si>
    <t>10.</t>
  </si>
  <si>
    <t>Liczba bezrobotnych zam. na wsi</t>
  </si>
  <si>
    <t>11.</t>
  </si>
  <si>
    <t>Kraj</t>
  </si>
  <si>
    <t>Województwo</t>
  </si>
  <si>
    <t>Powiat</t>
  </si>
  <si>
    <t>zarejestrowani po raz pierwszy</t>
  </si>
  <si>
    <t>zarejetrowani po raz kolejny</t>
  </si>
  <si>
    <t>13.</t>
  </si>
  <si>
    <t>w tym: podjęcie pracy ogółem:</t>
  </si>
  <si>
    <t>niesubsydiowanej</t>
  </si>
  <si>
    <t>subsydiowanej</t>
  </si>
  <si>
    <t>prac interwencyjnych</t>
  </si>
  <si>
    <t>robót publicznych</t>
  </si>
  <si>
    <t>inne</t>
  </si>
  <si>
    <t>rozpoczęcia szkolenia</t>
  </si>
  <si>
    <t>rozpoczęcia stażu</t>
  </si>
  <si>
    <t>Bezrobotni zarejestrowani według wieku</t>
  </si>
  <si>
    <t>18 - 24</t>
  </si>
  <si>
    <t>25 - 34</t>
  </si>
  <si>
    <t>35 - 44</t>
  </si>
  <si>
    <t>45 - 54</t>
  </si>
  <si>
    <t>55 - 59</t>
  </si>
  <si>
    <t>15.</t>
  </si>
  <si>
    <t>Bezrobotni zarejestrowani według poziomu wykształcenia</t>
  </si>
  <si>
    <t>wyższe</t>
  </si>
  <si>
    <t>policealne i śrd. Zawodowe</t>
  </si>
  <si>
    <t>średnie ogólnokształcące</t>
  </si>
  <si>
    <t>zasadnicze zawodowe</t>
  </si>
  <si>
    <t>16.</t>
  </si>
  <si>
    <t>wg pozostawania bez pracy w m-cach</t>
  </si>
  <si>
    <t>do 1</t>
  </si>
  <si>
    <t>1 - 3</t>
  </si>
  <si>
    <t>3 - 6</t>
  </si>
  <si>
    <t>6 - 12</t>
  </si>
  <si>
    <t>12 - 24</t>
  </si>
  <si>
    <t>pow. 24</t>
  </si>
  <si>
    <t>Zarejestrowani w poszczególnych gminach w tym:</t>
  </si>
  <si>
    <t>M. Bartoszyce</t>
  </si>
  <si>
    <t>bezrobotni zarejestrowani</t>
  </si>
  <si>
    <t>ogółem</t>
  </si>
  <si>
    <t>kobiet</t>
  </si>
  <si>
    <t>z prawem</t>
  </si>
  <si>
    <t>G. Bartoszyce</t>
  </si>
  <si>
    <t>M. Bisztynek</t>
  </si>
  <si>
    <t>G. Bisztynek</t>
  </si>
  <si>
    <t>M. Sępopol</t>
  </si>
  <si>
    <t>G. Sępopol</t>
  </si>
  <si>
    <t>M. Górowo Iław.</t>
  </si>
  <si>
    <t>G. Górowo Iław.</t>
  </si>
  <si>
    <r>
      <t xml:space="preserve">Napływ </t>
    </r>
    <r>
      <rPr>
        <sz val="11"/>
        <rFont val="Arial"/>
        <family val="2"/>
      </rPr>
      <t>(zarejestrowani w miesiącu sprawozdawczym)</t>
    </r>
  </si>
  <si>
    <r>
      <t>Odpływ</t>
    </r>
    <r>
      <rPr>
        <sz val="11"/>
        <rFont val="Arial"/>
        <family val="2"/>
      </rPr>
      <t xml:space="preserve"> (wyłączeni z ewidencji w miesiącu sprawozdawczym)</t>
    </r>
  </si>
  <si>
    <t xml:space="preserve">ogółem </t>
  </si>
  <si>
    <t>z ogółem</t>
  </si>
  <si>
    <t>staże</t>
  </si>
  <si>
    <t>dla niepełnosprawnych</t>
  </si>
  <si>
    <t>dla osób w okr. do 12 m-cy od dn. ukończ. nauki</t>
  </si>
  <si>
    <t>Poszukujący pracy</t>
  </si>
  <si>
    <t>18.</t>
  </si>
  <si>
    <t>19.</t>
  </si>
  <si>
    <t>20.</t>
  </si>
  <si>
    <t>21.</t>
  </si>
  <si>
    <t>17.</t>
  </si>
  <si>
    <t>prace społecznie użyteczne</t>
  </si>
  <si>
    <t>gimnazjalne i poniżej</t>
  </si>
  <si>
    <t>rozpoczęcia pracy społecznie użytecznej</t>
  </si>
  <si>
    <t>Kobiety, które nie podjęły zatrudnienia po urodzeniu dziecka</t>
  </si>
  <si>
    <t>Bez doświadczenia zawodowego</t>
  </si>
  <si>
    <t>22.</t>
  </si>
  <si>
    <t>23.</t>
  </si>
  <si>
    <t>24.</t>
  </si>
  <si>
    <t>25.</t>
  </si>
  <si>
    <t>podjęcia działalności gospodarczej</t>
  </si>
  <si>
    <t>Wolne miejsca pracy i miejsca aktywizacji zawodowej (zgłoszone w miesiącu sprawozdawczym)</t>
  </si>
  <si>
    <t>Wolne miejsca pracy i miejsca aktywizacji zawodowej (w końcu miesiąca sprawozdawczego)</t>
  </si>
  <si>
    <t>przygotowanie zawodowe dorosłych</t>
  </si>
  <si>
    <t>Dotychczas niepracujące</t>
  </si>
  <si>
    <t>rozpoczęcia przyg. zawod. dorosłych</t>
  </si>
  <si>
    <t>niepotwiedzenia gotowości do pracy</t>
  </si>
  <si>
    <t>Bezrobotni zarejestrowani według czasu pozostawania bez pracy w miesiącach</t>
  </si>
  <si>
    <t>podjęcie pracy w ramach ref. kosztów zatrud. bezrobotnego</t>
  </si>
  <si>
    <t>z tego :</t>
  </si>
  <si>
    <t xml:space="preserve">Stopa bezrobocia </t>
  </si>
  <si>
    <t>26.</t>
  </si>
  <si>
    <t>60 lat i więcej</t>
  </si>
  <si>
    <t>w tym ramach bonu na zasiedlenie</t>
  </si>
  <si>
    <t>podjęcia pracy poza miiejscem zamiszkania w ramach bonu na zasiedlenie</t>
  </si>
  <si>
    <t>podjęcia pracy w ramach bonu zatrudnieniowego</t>
  </si>
  <si>
    <t>podjęcia pracy w ramach świadczenia aktywizacyjnego</t>
  </si>
  <si>
    <t>podjęcia pracy w ramach grantu na telepracę</t>
  </si>
  <si>
    <t>podjęcia pracy w ramach refundacji składek na ubezpieczenie społeczne</t>
  </si>
  <si>
    <t>podjęcie pracy w ramach dofinasowania wynagrodzenia za zatrudnienie skierowanego bezrobotnego powyżej 50 roku życia</t>
  </si>
  <si>
    <t>w tym w ramach bonu szkoleniowego</t>
  </si>
  <si>
    <t>w tym w ramach bonu stażowego</t>
  </si>
  <si>
    <t>w tym w ramach PAI</t>
  </si>
  <si>
    <t>skierowania do agencji zatrudnienia w ramach zlecania działań aktywizacyjnych</t>
  </si>
  <si>
    <t>Osoby do 30 roku życia</t>
  </si>
  <si>
    <t>Korzystające ze świadczeń pomocy społecznej</t>
  </si>
  <si>
    <t>Posiadające co najmniej jedno dziecko do 6 roku życia</t>
  </si>
  <si>
    <t>Posiadające co najmniej jedno dziecko niepełnosprawne do 18 roku życia</t>
  </si>
  <si>
    <t>odmowy bez uzasadnionej przyczyny przyjęcia propozycji odpowiedniej pracy lub innej formy pomocy, w tym w ramch PAI</t>
  </si>
  <si>
    <t>Osoby w okresie 12 miesięcy od dnia ukończenia nauki</t>
  </si>
  <si>
    <t>Cudzoziemcy</t>
  </si>
  <si>
    <t>12.</t>
  </si>
  <si>
    <t>14.</t>
  </si>
  <si>
    <t>27.</t>
  </si>
  <si>
    <t>w tym osoby do 25 roku życia</t>
  </si>
  <si>
    <t>dobrowolnej rezygnacji ze statusu osoby bezrobotnej</t>
  </si>
  <si>
    <t>podjęcia nauki</t>
  </si>
  <si>
    <t>osiągnięcia wieku emerytalnego</t>
  </si>
  <si>
    <t>nabycia praw emerytalnych lub rentowych</t>
  </si>
  <si>
    <t>nabycia praw do świadczenia przedemerytalnego</t>
  </si>
  <si>
    <t>innych</t>
  </si>
  <si>
    <t>odmowy ustalenia profilu pomocy</t>
  </si>
  <si>
    <t>Lczba osób bezrobotnych z ustalonym profilem pmocy w końcu miesiąca sprawozdawczego</t>
  </si>
  <si>
    <t>28.</t>
  </si>
  <si>
    <t>profil I</t>
  </si>
  <si>
    <t>profil II</t>
  </si>
  <si>
    <t>profil III</t>
  </si>
  <si>
    <t xml:space="preserve">Osoby które nabyły uprawnienie do dodatku aktywizacyjnego w wyniku podjęcia zatrudnienia z własnej inicjatywy w końcu miesiąca sprawozdawczego </t>
  </si>
  <si>
    <t>05.0217</t>
  </si>
  <si>
    <t>x</t>
  </si>
  <si>
    <t>Analiza wzrostu - spadku liczby bezrobotnych w roku 2018 w Powiecie Bartoszyce</t>
  </si>
  <si>
    <t>01.2018</t>
  </si>
  <si>
    <t>02.2018</t>
  </si>
  <si>
    <t>03.2018</t>
  </si>
  <si>
    <t>04.2018</t>
  </si>
  <si>
    <t>05.2018</t>
  </si>
  <si>
    <t>06.2018</t>
  </si>
  <si>
    <t>07.2018</t>
  </si>
  <si>
    <t>08.2018</t>
  </si>
  <si>
    <t>09.2018</t>
  </si>
  <si>
    <t>10.2018</t>
  </si>
  <si>
    <t>11.2018</t>
  </si>
  <si>
    <t>12.2018</t>
  </si>
  <si>
    <t>02..2018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</si>
</sst>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0"/>
      <name val="Arial"/>
      <charset val="238"/>
    </font>
    <font>
      <sz val="8"/>
      <name val="Arial"/>
      <charset val="238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10"/>
      <name val="Arial"/>
      <charset val="238"/>
    </font>
    <font>
      <sz val="9"/>
      <name val="Arial"/>
      <charset val="238"/>
    </font>
    <font>
      <sz val="8"/>
      <name val="Arial"/>
      <family val="2"/>
    </font>
    <font>
      <b/>
      <sz val="8"/>
      <name val="Arial"/>
      <charset val="238"/>
    </font>
    <font>
      <sz val="6"/>
      <name val="Arial"/>
      <charset val="238"/>
    </font>
    <font>
      <sz val="11"/>
      <name val="Arial CE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11"/>
      <name val="Arial CE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</font>
    <font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Border="1"/>
    <xf numFmtId="0" fontId="0" fillId="0" borderId="1" xfId="0" applyBorder="1" applyAlignment="1">
      <alignment vertical="center"/>
    </xf>
    <xf numFmtId="0" fontId="8" fillId="0" borderId="0" xfId="0" applyFont="1" applyBorder="1"/>
    <xf numFmtId="0" fontId="13" fillId="0" borderId="0" xfId="0" applyFont="1" applyBorder="1"/>
    <xf numFmtId="0" fontId="0" fillId="0" borderId="0" xfId="0" applyBorder="1" applyAlignment="1"/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164" fontId="17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164" fontId="3" fillId="0" borderId="1" xfId="0" applyNumberFormat="1" applyFont="1" applyBorder="1"/>
    <xf numFmtId="164" fontId="23" fillId="0" borderId="1" xfId="0" applyNumberFormat="1" applyFont="1" applyBorder="1"/>
    <xf numFmtId="164" fontId="5" fillId="0" borderId="1" xfId="0" applyNumberFormat="1" applyFont="1" applyBorder="1"/>
    <xf numFmtId="0" fontId="24" fillId="2" borderId="1" xfId="0" applyNumberFormat="1" applyFont="1" applyFill="1" applyBorder="1" applyAlignment="1">
      <alignment horizontal="right" vertical="center" wrapText="1"/>
    </xf>
    <xf numFmtId="0" fontId="26" fillId="5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0" fontId="19" fillId="0" borderId="1" xfId="0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vertical="center"/>
    </xf>
    <xf numFmtId="0" fontId="19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/>
    <xf numFmtId="49" fontId="0" fillId="0" borderId="1" xfId="0" applyNumberForma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4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Border="1" applyAlignment="1">
      <alignment horizontal="center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 wrapText="1" shrinkToFit="1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abSelected="1" view="pageBreakPreview" topLeftCell="A37" zoomScale="90" zoomScaleNormal="100" zoomScaleSheetLayoutView="90" workbookViewId="0">
      <selection activeCell="B64" sqref="B64:P64"/>
    </sheetView>
  </sheetViews>
  <sheetFormatPr defaultColWidth="9.109375" defaultRowHeight="13.2" x14ac:dyDescent="0.25"/>
  <cols>
    <col min="1" max="1" width="4.109375" style="1" customWidth="1"/>
    <col min="2" max="2" width="4.33203125" style="1" customWidth="1"/>
    <col min="3" max="3" width="6.88671875" style="1" customWidth="1"/>
    <col min="4" max="4" width="42.109375" style="14" customWidth="1"/>
    <col min="5" max="5" width="11.6640625" style="12" customWidth="1"/>
    <col min="6" max="6" width="9.44140625" style="12" customWidth="1"/>
    <col min="7" max="7" width="9.109375" style="12" customWidth="1"/>
    <col min="8" max="9" width="9" style="12" customWidth="1"/>
    <col min="10" max="10" width="8.88671875" style="12" customWidth="1"/>
    <col min="11" max="11" width="9" style="12" customWidth="1"/>
    <col min="12" max="12" width="9.109375" style="12" customWidth="1"/>
    <col min="13" max="13" width="9" style="12" customWidth="1"/>
    <col min="14" max="14" width="9.109375" style="12" customWidth="1"/>
    <col min="15" max="15" width="9" style="12" customWidth="1"/>
    <col min="16" max="16" width="8.5546875" style="13" customWidth="1"/>
    <col min="17" max="16384" width="9.109375" style="1"/>
  </cols>
  <sheetData>
    <row r="1" spans="1:16" ht="13.8" x14ac:dyDescent="0.3">
      <c r="A1" s="88" t="s">
        <v>143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4.25" customHeight="1" x14ac:dyDescent="0.25">
      <c r="A2" s="18"/>
      <c r="B2" s="76" t="s">
        <v>0</v>
      </c>
      <c r="C2" s="77"/>
      <c r="D2" s="77"/>
      <c r="E2" s="19" t="s">
        <v>144</v>
      </c>
      <c r="F2" s="19" t="s">
        <v>145</v>
      </c>
      <c r="G2" s="19" t="s">
        <v>146</v>
      </c>
      <c r="H2" s="19" t="s">
        <v>147</v>
      </c>
      <c r="I2" s="19" t="s">
        <v>148</v>
      </c>
      <c r="J2" s="19" t="s">
        <v>149</v>
      </c>
      <c r="K2" s="19" t="s">
        <v>150</v>
      </c>
      <c r="L2" s="19" t="s">
        <v>151</v>
      </c>
      <c r="M2" s="19" t="s">
        <v>152</v>
      </c>
      <c r="N2" s="19" t="s">
        <v>153</v>
      </c>
      <c r="O2" s="19" t="s">
        <v>154</v>
      </c>
      <c r="P2" s="19" t="s">
        <v>155</v>
      </c>
    </row>
    <row r="3" spans="1:16" ht="14.25" customHeight="1" x14ac:dyDescent="0.25">
      <c r="A3" s="20" t="s">
        <v>1</v>
      </c>
      <c r="B3" s="56" t="s">
        <v>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5.75" customHeight="1" x14ac:dyDescent="0.25">
      <c r="A4" s="89"/>
      <c r="B4" s="86" t="s">
        <v>3</v>
      </c>
      <c r="C4" s="77"/>
      <c r="D4" s="77"/>
      <c r="E4" s="43">
        <v>4578</v>
      </c>
      <c r="F4" s="43">
        <v>4418</v>
      </c>
      <c r="G4" s="43">
        <v>4208</v>
      </c>
      <c r="H4" s="43">
        <v>3964</v>
      </c>
      <c r="I4" s="43">
        <v>3839</v>
      </c>
      <c r="J4" s="43">
        <v>3706</v>
      </c>
      <c r="K4" s="43">
        <v>3743</v>
      </c>
      <c r="L4" s="43">
        <v>3610</v>
      </c>
      <c r="M4" s="43">
        <v>3698</v>
      </c>
      <c r="N4" s="43">
        <v>3725</v>
      </c>
      <c r="O4" s="43">
        <v>3780</v>
      </c>
      <c r="P4" s="43">
        <v>3849</v>
      </c>
    </row>
    <row r="5" spans="1:16" ht="11.25" customHeight="1" x14ac:dyDescent="0.25">
      <c r="A5" s="77"/>
      <c r="B5" s="90" t="s">
        <v>4</v>
      </c>
      <c r="C5" s="91"/>
      <c r="D5" s="91"/>
      <c r="E5" s="42" t="s">
        <v>142</v>
      </c>
      <c r="F5" s="51">
        <f t="shared" ref="F5:P5" si="0">F4-E4</f>
        <v>-160</v>
      </c>
      <c r="G5" s="51">
        <f t="shared" si="0"/>
        <v>-210</v>
      </c>
      <c r="H5" s="44">
        <f t="shared" si="0"/>
        <v>-244</v>
      </c>
      <c r="I5" s="44">
        <f t="shared" si="0"/>
        <v>-125</v>
      </c>
      <c r="J5" s="44">
        <f t="shared" si="0"/>
        <v>-133</v>
      </c>
      <c r="K5" s="44">
        <f t="shared" si="0"/>
        <v>37</v>
      </c>
      <c r="L5" s="44">
        <f t="shared" si="0"/>
        <v>-133</v>
      </c>
      <c r="M5" s="44">
        <f t="shared" si="0"/>
        <v>88</v>
      </c>
      <c r="N5" s="44">
        <f t="shared" si="0"/>
        <v>27</v>
      </c>
      <c r="O5" s="44">
        <f t="shared" si="0"/>
        <v>55</v>
      </c>
      <c r="P5" s="44">
        <f t="shared" si="0"/>
        <v>69</v>
      </c>
    </row>
    <row r="6" spans="1:16" ht="15" customHeight="1" x14ac:dyDescent="0.25">
      <c r="A6" s="77"/>
      <c r="B6" s="76" t="s">
        <v>5</v>
      </c>
      <c r="C6" s="77"/>
      <c r="D6" s="77"/>
      <c r="E6" s="3">
        <v>2417</v>
      </c>
      <c r="F6" s="32">
        <v>2311</v>
      </c>
      <c r="G6" s="43">
        <v>2186</v>
      </c>
      <c r="H6" s="43">
        <v>2071</v>
      </c>
      <c r="I6" s="43">
        <v>2060</v>
      </c>
      <c r="J6" s="43">
        <v>2022</v>
      </c>
      <c r="K6" s="43">
        <v>2082</v>
      </c>
      <c r="L6" s="43">
        <v>2035</v>
      </c>
      <c r="M6" s="43">
        <v>2083</v>
      </c>
      <c r="N6" s="43">
        <v>2073</v>
      </c>
      <c r="O6" s="43">
        <v>2055</v>
      </c>
      <c r="P6" s="43">
        <v>2074</v>
      </c>
    </row>
    <row r="7" spans="1:16" ht="11.25" customHeight="1" x14ac:dyDescent="0.25">
      <c r="A7" s="77"/>
      <c r="B7" s="90" t="s">
        <v>6</v>
      </c>
      <c r="C7" s="77"/>
      <c r="D7" s="77"/>
      <c r="E7" s="42" t="s">
        <v>142</v>
      </c>
      <c r="F7" s="44">
        <f t="shared" ref="F7:P7" si="1">F6-E6</f>
        <v>-106</v>
      </c>
      <c r="G7" s="44">
        <f t="shared" si="1"/>
        <v>-125</v>
      </c>
      <c r="H7" s="44">
        <f t="shared" si="1"/>
        <v>-115</v>
      </c>
      <c r="I7" s="44">
        <f t="shared" si="1"/>
        <v>-11</v>
      </c>
      <c r="J7" s="44">
        <f t="shared" si="1"/>
        <v>-38</v>
      </c>
      <c r="K7" s="44">
        <f t="shared" si="1"/>
        <v>60</v>
      </c>
      <c r="L7" s="44">
        <f t="shared" si="1"/>
        <v>-47</v>
      </c>
      <c r="M7" s="44">
        <f t="shared" si="1"/>
        <v>48</v>
      </c>
      <c r="N7" s="44">
        <f t="shared" si="1"/>
        <v>-10</v>
      </c>
      <c r="O7" s="44">
        <f t="shared" si="1"/>
        <v>-18</v>
      </c>
      <c r="P7" s="44">
        <f t="shared" si="1"/>
        <v>19</v>
      </c>
    </row>
    <row r="8" spans="1:16" ht="15.6" customHeight="1" x14ac:dyDescent="0.25">
      <c r="A8" s="77"/>
      <c r="B8" s="76" t="s">
        <v>7</v>
      </c>
      <c r="C8" s="76"/>
      <c r="D8" s="76"/>
      <c r="E8" s="3">
        <v>3986</v>
      </c>
      <c r="F8" s="43">
        <v>3825</v>
      </c>
      <c r="G8" s="43">
        <v>3656</v>
      </c>
      <c r="H8" s="43">
        <v>3450</v>
      </c>
      <c r="I8" s="43">
        <v>3325</v>
      </c>
      <c r="J8" s="43">
        <v>3209</v>
      </c>
      <c r="K8" s="43">
        <v>3242</v>
      </c>
      <c r="L8" s="43">
        <v>3123</v>
      </c>
      <c r="M8" s="43">
        <v>3185</v>
      </c>
      <c r="N8" s="43">
        <v>3197</v>
      </c>
      <c r="O8" s="43">
        <v>3259</v>
      </c>
      <c r="P8" s="43">
        <v>3334</v>
      </c>
    </row>
    <row r="9" spans="1:16" ht="15" customHeight="1" x14ac:dyDescent="0.25">
      <c r="A9" s="77"/>
      <c r="B9" s="76" t="s">
        <v>97</v>
      </c>
      <c r="C9" s="92"/>
      <c r="D9" s="92"/>
      <c r="E9" s="3">
        <v>592</v>
      </c>
      <c r="F9" s="43">
        <v>593</v>
      </c>
      <c r="G9" s="43">
        <v>552</v>
      </c>
      <c r="H9" s="43">
        <v>514</v>
      </c>
      <c r="I9" s="43">
        <v>514</v>
      </c>
      <c r="J9" s="43">
        <v>497</v>
      </c>
      <c r="K9" s="43">
        <v>501</v>
      </c>
      <c r="L9" s="43">
        <v>487</v>
      </c>
      <c r="M9" s="43">
        <v>513</v>
      </c>
      <c r="N9" s="43">
        <v>528</v>
      </c>
      <c r="O9" s="43">
        <v>521</v>
      </c>
      <c r="P9" s="43">
        <v>515</v>
      </c>
    </row>
    <row r="10" spans="1:16" ht="14.25" customHeight="1" x14ac:dyDescent="0.25">
      <c r="A10" s="20" t="s">
        <v>8</v>
      </c>
      <c r="B10" s="56" t="s">
        <v>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 ht="13.8" x14ac:dyDescent="0.25">
      <c r="A11" s="106"/>
      <c r="B11" s="86" t="s">
        <v>3</v>
      </c>
      <c r="C11" s="77"/>
      <c r="D11" s="77"/>
      <c r="E11" s="43">
        <v>757</v>
      </c>
      <c r="F11" s="43">
        <v>726</v>
      </c>
      <c r="G11" s="43">
        <v>659</v>
      </c>
      <c r="H11" s="43">
        <v>621</v>
      </c>
      <c r="I11" s="43">
        <v>612</v>
      </c>
      <c r="J11" s="43">
        <v>589</v>
      </c>
      <c r="K11" s="43">
        <v>615</v>
      </c>
      <c r="L11" s="43">
        <v>583</v>
      </c>
      <c r="M11" s="43">
        <v>598</v>
      </c>
      <c r="N11" s="43">
        <v>595</v>
      </c>
      <c r="O11" s="43">
        <v>665</v>
      </c>
      <c r="P11" s="43">
        <v>695</v>
      </c>
    </row>
    <row r="12" spans="1:16" ht="10.95" customHeight="1" x14ac:dyDescent="0.25">
      <c r="A12" s="107"/>
      <c r="B12" s="90"/>
      <c r="C12" s="77"/>
      <c r="D12" s="77"/>
      <c r="E12" s="2" t="s">
        <v>142</v>
      </c>
      <c r="F12" s="45">
        <f t="shared" ref="F12:M12" si="2">F11-E11</f>
        <v>-31</v>
      </c>
      <c r="G12" s="45">
        <f t="shared" si="2"/>
        <v>-67</v>
      </c>
      <c r="H12" s="45">
        <f t="shared" si="2"/>
        <v>-38</v>
      </c>
      <c r="I12" s="45">
        <f t="shared" si="2"/>
        <v>-9</v>
      </c>
      <c r="J12" s="45">
        <f t="shared" si="2"/>
        <v>-23</v>
      </c>
      <c r="K12" s="45">
        <f t="shared" si="2"/>
        <v>26</v>
      </c>
      <c r="L12" s="45">
        <f t="shared" si="2"/>
        <v>-32</v>
      </c>
      <c r="M12" s="45">
        <f t="shared" si="2"/>
        <v>15</v>
      </c>
      <c r="N12" s="45">
        <f>N11-M11</f>
        <v>-3</v>
      </c>
      <c r="O12" s="45">
        <f>O11-N11</f>
        <v>70</v>
      </c>
      <c r="P12" s="45">
        <f>P11-O11</f>
        <v>30</v>
      </c>
    </row>
    <row r="13" spans="1:16" s="4" customFormat="1" ht="13.8" x14ac:dyDescent="0.25">
      <c r="A13" s="107"/>
      <c r="B13" s="71" t="s">
        <v>5</v>
      </c>
      <c r="C13" s="72"/>
      <c r="D13" s="72"/>
      <c r="E13" s="43">
        <v>332</v>
      </c>
      <c r="F13" s="43">
        <v>311</v>
      </c>
      <c r="G13" s="43">
        <v>288</v>
      </c>
      <c r="H13" s="43">
        <v>304</v>
      </c>
      <c r="I13" s="43">
        <v>301</v>
      </c>
      <c r="J13" s="43">
        <v>304</v>
      </c>
      <c r="K13" s="43">
        <v>313</v>
      </c>
      <c r="L13" s="43">
        <v>306</v>
      </c>
      <c r="M13" s="43">
        <v>310</v>
      </c>
      <c r="N13" s="43">
        <v>310</v>
      </c>
      <c r="O13" s="43">
        <v>322</v>
      </c>
      <c r="P13" s="43">
        <v>332</v>
      </c>
    </row>
    <row r="14" spans="1:16" ht="10.199999999999999" customHeight="1" x14ac:dyDescent="0.25">
      <c r="A14" s="108"/>
      <c r="B14" s="90" t="s">
        <v>4</v>
      </c>
      <c r="C14" s="77"/>
      <c r="D14" s="77"/>
      <c r="E14" s="2" t="s">
        <v>142</v>
      </c>
      <c r="F14" s="45">
        <f t="shared" ref="F14:P14" si="3">F13-E13</f>
        <v>-21</v>
      </c>
      <c r="G14" s="45">
        <f t="shared" si="3"/>
        <v>-23</v>
      </c>
      <c r="H14" s="45">
        <f t="shared" si="3"/>
        <v>16</v>
      </c>
      <c r="I14" s="45">
        <f t="shared" si="3"/>
        <v>-3</v>
      </c>
      <c r="J14" s="45">
        <f t="shared" si="3"/>
        <v>3</v>
      </c>
      <c r="K14" s="45">
        <f t="shared" si="3"/>
        <v>9</v>
      </c>
      <c r="L14" s="45">
        <f t="shared" si="3"/>
        <v>-7</v>
      </c>
      <c r="M14" s="45">
        <f t="shared" si="3"/>
        <v>4</v>
      </c>
      <c r="N14" s="45">
        <f t="shared" si="3"/>
        <v>0</v>
      </c>
      <c r="O14" s="45">
        <f t="shared" si="3"/>
        <v>12</v>
      </c>
      <c r="P14" s="45">
        <f t="shared" si="3"/>
        <v>10</v>
      </c>
    </row>
    <row r="15" spans="1:16" ht="13.2" customHeight="1" x14ac:dyDescent="0.25">
      <c r="A15" s="41" t="s">
        <v>10</v>
      </c>
      <c r="B15" s="93" t="s">
        <v>117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/>
    </row>
    <row r="16" spans="1:16" ht="13.2" customHeight="1" x14ac:dyDescent="0.25">
      <c r="A16" s="111"/>
      <c r="B16" s="86" t="s">
        <v>3</v>
      </c>
      <c r="C16" s="86"/>
      <c r="D16" s="86"/>
      <c r="E16" s="32">
        <v>1150</v>
      </c>
      <c r="F16" s="43">
        <v>1135</v>
      </c>
      <c r="G16" s="43">
        <v>1038</v>
      </c>
      <c r="H16" s="43">
        <v>976</v>
      </c>
      <c r="I16" s="43">
        <v>960</v>
      </c>
      <c r="J16" s="43">
        <v>912</v>
      </c>
      <c r="K16" s="43">
        <v>925</v>
      </c>
      <c r="L16" s="43">
        <v>899</v>
      </c>
      <c r="M16" s="43">
        <v>957</v>
      </c>
      <c r="N16" s="43">
        <v>981</v>
      </c>
      <c r="O16" s="43">
        <v>973</v>
      </c>
      <c r="P16" s="43">
        <v>965</v>
      </c>
    </row>
    <row r="17" spans="1:16" ht="13.2" customHeight="1" x14ac:dyDescent="0.25">
      <c r="A17" s="112"/>
      <c r="B17" s="71" t="s">
        <v>5</v>
      </c>
      <c r="C17" s="71"/>
      <c r="D17" s="71"/>
      <c r="E17" s="32">
        <v>703</v>
      </c>
      <c r="F17" s="43">
        <v>693</v>
      </c>
      <c r="G17" s="43">
        <v>647</v>
      </c>
      <c r="H17" s="43">
        <v>604</v>
      </c>
      <c r="I17" s="43">
        <v>606</v>
      </c>
      <c r="J17" s="43">
        <v>588</v>
      </c>
      <c r="K17" s="43">
        <v>609</v>
      </c>
      <c r="L17" s="43">
        <v>609</v>
      </c>
      <c r="M17" s="43">
        <v>626</v>
      </c>
      <c r="N17" s="43">
        <v>618</v>
      </c>
      <c r="O17" s="43">
        <v>615</v>
      </c>
      <c r="P17" s="43">
        <v>604</v>
      </c>
    </row>
    <row r="18" spans="1:16" ht="15" customHeight="1" x14ac:dyDescent="0.25">
      <c r="A18" s="20" t="s">
        <v>11</v>
      </c>
      <c r="B18" s="56" t="s">
        <v>127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3.95" customHeight="1" x14ac:dyDescent="0.25">
      <c r="A19" s="86"/>
      <c r="B19" s="86" t="s">
        <v>3</v>
      </c>
      <c r="C19" s="86"/>
      <c r="D19" s="86"/>
      <c r="E19" s="43">
        <v>533</v>
      </c>
      <c r="F19" s="43">
        <v>539</v>
      </c>
      <c r="G19" s="43">
        <v>502</v>
      </c>
      <c r="H19" s="43">
        <v>466</v>
      </c>
      <c r="I19" s="43">
        <v>467</v>
      </c>
      <c r="J19" s="43">
        <v>448</v>
      </c>
      <c r="K19" s="43">
        <v>452</v>
      </c>
      <c r="L19" s="43">
        <v>444</v>
      </c>
      <c r="M19" s="43">
        <v>486</v>
      </c>
      <c r="N19" s="43">
        <v>487</v>
      </c>
      <c r="O19" s="43">
        <v>489</v>
      </c>
      <c r="P19" s="43">
        <v>467</v>
      </c>
    </row>
    <row r="20" spans="1:16" s="4" customFormat="1" ht="12" customHeight="1" x14ac:dyDescent="0.25">
      <c r="A20" s="96"/>
      <c r="B20" s="71" t="s">
        <v>5</v>
      </c>
      <c r="C20" s="71"/>
      <c r="D20" s="71"/>
      <c r="E20" s="43">
        <v>329</v>
      </c>
      <c r="F20" s="43">
        <v>335</v>
      </c>
      <c r="G20" s="43">
        <v>315</v>
      </c>
      <c r="H20" s="43">
        <v>288</v>
      </c>
      <c r="I20" s="43">
        <v>294</v>
      </c>
      <c r="J20" s="43">
        <v>277</v>
      </c>
      <c r="K20" s="43">
        <v>289</v>
      </c>
      <c r="L20" s="43">
        <v>293</v>
      </c>
      <c r="M20" s="43">
        <v>308</v>
      </c>
      <c r="N20" s="43">
        <v>300</v>
      </c>
      <c r="O20" s="43">
        <v>297</v>
      </c>
      <c r="P20" s="43">
        <v>282</v>
      </c>
    </row>
    <row r="21" spans="1:16" ht="15" customHeight="1" x14ac:dyDescent="0.25">
      <c r="A21" s="20" t="s">
        <v>12</v>
      </c>
      <c r="B21" s="56" t="s">
        <v>122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ht="13.95" customHeight="1" x14ac:dyDescent="0.25">
      <c r="A22" s="96"/>
      <c r="B22" s="86" t="s">
        <v>3</v>
      </c>
      <c r="C22" s="86"/>
      <c r="D22" s="86"/>
      <c r="E22" s="43">
        <v>129</v>
      </c>
      <c r="F22" s="43">
        <v>135</v>
      </c>
      <c r="G22" s="43">
        <v>113</v>
      </c>
      <c r="H22" s="43">
        <v>57</v>
      </c>
      <c r="I22" s="43">
        <v>66</v>
      </c>
      <c r="J22" s="43">
        <v>37</v>
      </c>
      <c r="K22" s="43">
        <v>51</v>
      </c>
      <c r="L22" s="43">
        <v>55</v>
      </c>
      <c r="M22" s="43">
        <v>103</v>
      </c>
      <c r="N22" s="43">
        <v>122</v>
      </c>
      <c r="O22" s="43">
        <v>120</v>
      </c>
      <c r="P22" s="43">
        <v>116</v>
      </c>
    </row>
    <row r="23" spans="1:16" ht="13.95" customHeight="1" x14ac:dyDescent="0.25">
      <c r="A23" s="96"/>
      <c r="B23" s="71" t="s">
        <v>5</v>
      </c>
      <c r="C23" s="71"/>
      <c r="D23" s="71"/>
      <c r="E23" s="43">
        <v>70</v>
      </c>
      <c r="F23" s="43">
        <v>81</v>
      </c>
      <c r="G23" s="43">
        <v>68</v>
      </c>
      <c r="H23" s="43">
        <v>35</v>
      </c>
      <c r="I23" s="43">
        <v>42</v>
      </c>
      <c r="J23" s="43">
        <v>25</v>
      </c>
      <c r="K23" s="43">
        <v>35</v>
      </c>
      <c r="L23" s="43">
        <v>39</v>
      </c>
      <c r="M23" s="43">
        <v>57</v>
      </c>
      <c r="N23" s="43">
        <v>62</v>
      </c>
      <c r="O23" s="43">
        <v>63</v>
      </c>
      <c r="P23" s="43">
        <v>57</v>
      </c>
    </row>
    <row r="24" spans="1:16" ht="16.5" customHeight="1" x14ac:dyDescent="0.25">
      <c r="A24" s="20" t="s">
        <v>14</v>
      </c>
      <c r="B24" s="56" t="s">
        <v>13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14.4" customHeight="1" x14ac:dyDescent="0.25">
      <c r="A25" s="96"/>
      <c r="B25" s="86" t="s">
        <v>3</v>
      </c>
      <c r="C25" s="86"/>
      <c r="D25" s="86"/>
      <c r="E25" s="43">
        <v>2939</v>
      </c>
      <c r="F25" s="43">
        <v>2790</v>
      </c>
      <c r="G25" s="43">
        <v>2695</v>
      </c>
      <c r="H25" s="43">
        <v>2581</v>
      </c>
      <c r="I25" s="43">
        <v>2511</v>
      </c>
      <c r="J25" s="43">
        <v>2418</v>
      </c>
      <c r="K25" s="43">
        <v>2434</v>
      </c>
      <c r="L25" s="43">
        <v>2360</v>
      </c>
      <c r="M25" s="43">
        <v>2377</v>
      </c>
      <c r="N25" s="43">
        <v>2387</v>
      </c>
      <c r="O25" s="43">
        <v>2368</v>
      </c>
      <c r="P25" s="43">
        <v>2384</v>
      </c>
    </row>
    <row r="26" spans="1:16" ht="13.95" customHeight="1" x14ac:dyDescent="0.25">
      <c r="A26" s="96"/>
      <c r="B26" s="71" t="s">
        <v>5</v>
      </c>
      <c r="C26" s="71"/>
      <c r="D26" s="71"/>
      <c r="E26" s="43">
        <v>1695</v>
      </c>
      <c r="F26" s="43">
        <v>1602</v>
      </c>
      <c r="G26" s="43">
        <v>1537</v>
      </c>
      <c r="H26" s="43">
        <v>1463</v>
      </c>
      <c r="I26" s="43">
        <v>1442</v>
      </c>
      <c r="J26" s="43">
        <v>1419</v>
      </c>
      <c r="K26" s="43">
        <v>1453</v>
      </c>
      <c r="L26" s="43">
        <v>1420</v>
      </c>
      <c r="M26" s="43">
        <v>1441</v>
      </c>
      <c r="N26" s="43">
        <v>1444</v>
      </c>
      <c r="O26" s="43">
        <v>1421</v>
      </c>
      <c r="P26" s="43">
        <v>1429</v>
      </c>
    </row>
    <row r="27" spans="1:16" ht="16.5" customHeight="1" x14ac:dyDescent="0.25">
      <c r="A27" s="20" t="s">
        <v>16</v>
      </c>
      <c r="B27" s="56" t="s">
        <v>87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14.4" x14ac:dyDescent="0.25">
      <c r="A28" s="5"/>
      <c r="B28" s="71" t="s">
        <v>5</v>
      </c>
      <c r="C28" s="71"/>
      <c r="D28" s="71"/>
      <c r="E28" s="3">
        <v>889</v>
      </c>
      <c r="F28" s="3">
        <v>856</v>
      </c>
      <c r="G28" s="3">
        <v>821</v>
      </c>
      <c r="H28" s="3">
        <v>801</v>
      </c>
      <c r="I28" s="3">
        <v>812</v>
      </c>
      <c r="J28" s="3">
        <v>813</v>
      </c>
      <c r="K28" s="3">
        <v>824</v>
      </c>
      <c r="L28" s="3">
        <v>815</v>
      </c>
      <c r="M28" s="3">
        <v>817</v>
      </c>
      <c r="N28" s="3">
        <v>811</v>
      </c>
      <c r="O28" s="3">
        <v>807</v>
      </c>
      <c r="P28" s="3">
        <v>806</v>
      </c>
    </row>
    <row r="29" spans="1:16" ht="15.75" customHeight="1" x14ac:dyDescent="0.25">
      <c r="A29" s="20" t="s">
        <v>18</v>
      </c>
      <c r="B29" s="56" t="s">
        <v>15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13.95" customHeight="1" x14ac:dyDescent="0.25">
      <c r="A30" s="96"/>
      <c r="B30" s="86" t="s">
        <v>3</v>
      </c>
      <c r="C30" s="86"/>
      <c r="D30" s="86"/>
      <c r="E30" s="43">
        <v>1301</v>
      </c>
      <c r="F30" s="43">
        <v>1230</v>
      </c>
      <c r="G30" s="43">
        <v>1166</v>
      </c>
      <c r="H30" s="43">
        <v>1099</v>
      </c>
      <c r="I30" s="43">
        <v>1040</v>
      </c>
      <c r="J30" s="43">
        <v>1000</v>
      </c>
      <c r="K30" s="43">
        <v>1018</v>
      </c>
      <c r="L30" s="43">
        <v>979</v>
      </c>
      <c r="M30" s="43">
        <v>988</v>
      </c>
      <c r="N30" s="43">
        <v>984</v>
      </c>
      <c r="O30" s="43">
        <v>1002</v>
      </c>
      <c r="P30" s="43">
        <v>1049</v>
      </c>
    </row>
    <row r="31" spans="1:16" ht="13.95" customHeight="1" x14ac:dyDescent="0.25">
      <c r="A31" s="96"/>
      <c r="B31" s="71" t="s">
        <v>5</v>
      </c>
      <c r="C31" s="71"/>
      <c r="D31" s="71"/>
      <c r="E31" s="43">
        <v>553</v>
      </c>
      <c r="F31" s="43">
        <v>516</v>
      </c>
      <c r="G31" s="43">
        <v>479</v>
      </c>
      <c r="H31" s="43">
        <v>456</v>
      </c>
      <c r="I31" s="43">
        <v>445</v>
      </c>
      <c r="J31" s="43">
        <v>437</v>
      </c>
      <c r="K31" s="43">
        <v>455</v>
      </c>
      <c r="L31" s="43">
        <v>433</v>
      </c>
      <c r="M31" s="43">
        <v>438</v>
      </c>
      <c r="N31" s="43">
        <v>434</v>
      </c>
      <c r="O31" s="43">
        <v>424</v>
      </c>
      <c r="P31" s="43">
        <v>440</v>
      </c>
    </row>
    <row r="32" spans="1:16" ht="13.5" customHeight="1" x14ac:dyDescent="0.25">
      <c r="A32" s="20" t="s">
        <v>19</v>
      </c>
      <c r="B32" s="56" t="s">
        <v>17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6" ht="15.6" customHeight="1" x14ac:dyDescent="0.25">
      <c r="A33" s="96"/>
      <c r="B33" s="86" t="s">
        <v>3</v>
      </c>
      <c r="C33" s="86"/>
      <c r="D33" s="86"/>
      <c r="E33" s="43">
        <v>1680</v>
      </c>
      <c r="F33" s="43">
        <v>1628</v>
      </c>
      <c r="G33" s="43">
        <v>1547</v>
      </c>
      <c r="H33" s="43">
        <v>1465</v>
      </c>
      <c r="I33" s="43">
        <v>1409</v>
      </c>
      <c r="J33" s="43">
        <v>1376</v>
      </c>
      <c r="K33" s="43">
        <v>1366</v>
      </c>
      <c r="L33" s="43">
        <v>1296</v>
      </c>
      <c r="M33" s="43">
        <v>1326</v>
      </c>
      <c r="N33" s="43">
        <v>1316</v>
      </c>
      <c r="O33" s="43">
        <v>1326</v>
      </c>
      <c r="P33" s="43">
        <v>1333</v>
      </c>
    </row>
    <row r="34" spans="1:16" ht="14.4" x14ac:dyDescent="0.25">
      <c r="A34" s="96"/>
      <c r="B34" s="71" t="s">
        <v>5</v>
      </c>
      <c r="C34" s="71"/>
      <c r="D34" s="71"/>
      <c r="E34" s="43">
        <v>946</v>
      </c>
      <c r="F34" s="43">
        <v>910</v>
      </c>
      <c r="G34" s="43">
        <v>858</v>
      </c>
      <c r="H34" s="43">
        <v>814</v>
      </c>
      <c r="I34" s="43">
        <v>802</v>
      </c>
      <c r="J34" s="43">
        <v>792</v>
      </c>
      <c r="K34" s="43">
        <v>800</v>
      </c>
      <c r="L34" s="43">
        <v>766</v>
      </c>
      <c r="M34" s="43">
        <v>784</v>
      </c>
      <c r="N34" s="43">
        <v>772</v>
      </c>
      <c r="O34" s="43">
        <v>759</v>
      </c>
      <c r="P34" s="43">
        <v>765</v>
      </c>
    </row>
    <row r="35" spans="1:16" ht="15" customHeight="1" x14ac:dyDescent="0.25">
      <c r="A35" s="20" t="s">
        <v>21</v>
      </c>
      <c r="B35" s="56" t="s">
        <v>88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ht="15.6" customHeight="1" x14ac:dyDescent="0.25">
      <c r="A36" s="96"/>
      <c r="B36" s="86" t="s">
        <v>3</v>
      </c>
      <c r="C36" s="86"/>
      <c r="D36" s="86"/>
      <c r="E36" s="43">
        <v>940</v>
      </c>
      <c r="F36" s="43">
        <v>933</v>
      </c>
      <c r="G36" s="43">
        <v>877</v>
      </c>
      <c r="H36" s="43">
        <v>815</v>
      </c>
      <c r="I36" s="43">
        <v>801</v>
      </c>
      <c r="J36" s="43">
        <v>775</v>
      </c>
      <c r="K36" s="43">
        <v>778</v>
      </c>
      <c r="L36" s="43">
        <v>761</v>
      </c>
      <c r="M36" s="43">
        <v>799</v>
      </c>
      <c r="N36" s="43">
        <v>805</v>
      </c>
      <c r="O36" s="43">
        <v>800</v>
      </c>
      <c r="P36" s="43">
        <v>785</v>
      </c>
    </row>
    <row r="37" spans="1:16" ht="14.4" x14ac:dyDescent="0.25">
      <c r="A37" s="96"/>
      <c r="B37" s="71" t="s">
        <v>5</v>
      </c>
      <c r="C37" s="71"/>
      <c r="D37" s="71"/>
      <c r="E37" s="43">
        <v>638</v>
      </c>
      <c r="F37" s="43">
        <v>628</v>
      </c>
      <c r="G37" s="43">
        <v>594</v>
      </c>
      <c r="H37" s="43">
        <v>558</v>
      </c>
      <c r="I37" s="43">
        <v>555</v>
      </c>
      <c r="J37" s="43">
        <v>537</v>
      </c>
      <c r="K37" s="43">
        <v>547</v>
      </c>
      <c r="L37" s="43">
        <v>546</v>
      </c>
      <c r="M37" s="43">
        <v>569</v>
      </c>
      <c r="N37" s="43">
        <v>557</v>
      </c>
      <c r="O37" s="43">
        <v>542</v>
      </c>
      <c r="P37" s="43">
        <v>531</v>
      </c>
    </row>
    <row r="38" spans="1:16" ht="15" customHeight="1" x14ac:dyDescent="0.25">
      <c r="A38" s="20" t="s">
        <v>23</v>
      </c>
      <c r="B38" s="56" t="s">
        <v>123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ht="13.95" customHeight="1" x14ac:dyDescent="0.25">
      <c r="A39" s="109"/>
      <c r="B39" s="100" t="s">
        <v>3</v>
      </c>
      <c r="C39" s="101"/>
      <c r="D39" s="102"/>
      <c r="E39" s="43">
        <v>6</v>
      </c>
      <c r="F39" s="43">
        <v>6</v>
      </c>
      <c r="G39" s="43">
        <v>6</v>
      </c>
      <c r="H39" s="43">
        <v>6</v>
      </c>
      <c r="I39" s="43">
        <v>6</v>
      </c>
      <c r="J39" s="43">
        <v>6</v>
      </c>
      <c r="K39" s="43">
        <v>6</v>
      </c>
      <c r="L39" s="43">
        <v>8</v>
      </c>
      <c r="M39" s="43">
        <v>9</v>
      </c>
      <c r="N39" s="43">
        <v>8</v>
      </c>
      <c r="O39" s="43">
        <v>7</v>
      </c>
      <c r="P39" s="43">
        <v>7</v>
      </c>
    </row>
    <row r="40" spans="1:16" ht="14.4" customHeight="1" x14ac:dyDescent="0.25">
      <c r="A40" s="110"/>
      <c r="B40" s="103" t="s">
        <v>5</v>
      </c>
      <c r="C40" s="104"/>
      <c r="D40" s="105"/>
      <c r="E40" s="43">
        <v>5</v>
      </c>
      <c r="F40" s="43">
        <v>5</v>
      </c>
      <c r="G40" s="43">
        <v>5</v>
      </c>
      <c r="H40" s="43">
        <v>4</v>
      </c>
      <c r="I40" s="43">
        <v>4</v>
      </c>
      <c r="J40" s="43">
        <v>4</v>
      </c>
      <c r="K40" s="43">
        <v>4</v>
      </c>
      <c r="L40" s="43">
        <v>6</v>
      </c>
      <c r="M40" s="43">
        <v>7</v>
      </c>
      <c r="N40" s="43">
        <v>6</v>
      </c>
      <c r="O40" s="43">
        <v>5</v>
      </c>
      <c r="P40" s="43">
        <v>5</v>
      </c>
    </row>
    <row r="41" spans="1:16" ht="15" customHeight="1" x14ac:dyDescent="0.25">
      <c r="A41" s="20" t="s">
        <v>124</v>
      </c>
      <c r="B41" s="56" t="s">
        <v>118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13.95" customHeight="1" x14ac:dyDescent="0.25">
      <c r="A42" s="109"/>
      <c r="B42" s="100" t="s">
        <v>3</v>
      </c>
      <c r="C42" s="101"/>
      <c r="D42" s="102"/>
      <c r="E42" s="43">
        <v>113</v>
      </c>
      <c r="F42" s="43">
        <v>172</v>
      </c>
      <c r="G42" s="43">
        <v>229</v>
      </c>
      <c r="H42" s="43">
        <v>208</v>
      </c>
      <c r="I42" s="43">
        <v>129</v>
      </c>
      <c r="J42" s="43">
        <v>165</v>
      </c>
      <c r="K42" s="43">
        <v>167</v>
      </c>
      <c r="L42" s="43">
        <v>152</v>
      </c>
      <c r="M42" s="43">
        <v>117</v>
      </c>
      <c r="N42" s="43">
        <v>87</v>
      </c>
      <c r="O42" s="43">
        <v>142</v>
      </c>
      <c r="P42" s="43">
        <v>147</v>
      </c>
    </row>
    <row r="43" spans="1:16" ht="14.4" customHeight="1" x14ac:dyDescent="0.25">
      <c r="A43" s="110"/>
      <c r="B43" s="103" t="s">
        <v>5</v>
      </c>
      <c r="C43" s="104"/>
      <c r="D43" s="105"/>
      <c r="E43" s="43">
        <v>76</v>
      </c>
      <c r="F43" s="43">
        <v>107</v>
      </c>
      <c r="G43" s="43">
        <v>132</v>
      </c>
      <c r="H43" s="43">
        <v>133</v>
      </c>
      <c r="I43" s="43">
        <v>99</v>
      </c>
      <c r="J43" s="43">
        <v>116</v>
      </c>
      <c r="K43" s="43">
        <v>112</v>
      </c>
      <c r="L43" s="43">
        <v>99</v>
      </c>
      <c r="M43" s="43">
        <v>77</v>
      </c>
      <c r="N43" s="43">
        <v>64</v>
      </c>
      <c r="O43" s="43">
        <v>103</v>
      </c>
      <c r="P43" s="43">
        <v>99</v>
      </c>
    </row>
    <row r="44" spans="1:16" ht="15" customHeight="1" x14ac:dyDescent="0.25">
      <c r="A44" s="20" t="s">
        <v>29</v>
      </c>
      <c r="B44" s="56" t="s">
        <v>119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ht="13.95" customHeight="1" x14ac:dyDescent="0.25">
      <c r="A45" s="109"/>
      <c r="B45" s="100" t="s">
        <v>3</v>
      </c>
      <c r="C45" s="101"/>
      <c r="D45" s="102"/>
      <c r="E45" s="43">
        <v>921</v>
      </c>
      <c r="F45" s="43">
        <v>903</v>
      </c>
      <c r="G45" s="43">
        <v>865</v>
      </c>
      <c r="H45" s="43">
        <v>831</v>
      </c>
      <c r="I45" s="43">
        <v>834</v>
      </c>
      <c r="J45" s="43">
        <v>829</v>
      </c>
      <c r="K45" s="43">
        <v>846</v>
      </c>
      <c r="L45" s="43">
        <v>846</v>
      </c>
      <c r="M45" s="43">
        <v>837</v>
      </c>
      <c r="N45" s="43">
        <v>820</v>
      </c>
      <c r="O45" s="43">
        <v>846</v>
      </c>
      <c r="P45" s="43">
        <v>848</v>
      </c>
    </row>
    <row r="46" spans="1:16" ht="14.4" customHeight="1" x14ac:dyDescent="0.25">
      <c r="A46" s="110"/>
      <c r="B46" s="103" t="s">
        <v>5</v>
      </c>
      <c r="C46" s="104"/>
      <c r="D46" s="105"/>
      <c r="E46" s="43">
        <v>690</v>
      </c>
      <c r="F46" s="43">
        <v>679</v>
      </c>
      <c r="G46" s="43">
        <v>655</v>
      </c>
      <c r="H46" s="43">
        <v>630</v>
      </c>
      <c r="I46" s="43">
        <v>636</v>
      </c>
      <c r="J46" s="43">
        <v>644</v>
      </c>
      <c r="K46" s="43">
        <v>657</v>
      </c>
      <c r="L46" s="43">
        <v>659</v>
      </c>
      <c r="M46" s="43">
        <v>656</v>
      </c>
      <c r="N46" s="43">
        <v>640</v>
      </c>
      <c r="O46" s="43">
        <v>654</v>
      </c>
      <c r="P46" s="43">
        <v>654</v>
      </c>
    </row>
    <row r="47" spans="1:16" ht="15" customHeight="1" x14ac:dyDescent="0.25">
      <c r="A47" s="20" t="s">
        <v>125</v>
      </c>
      <c r="B47" s="53" t="s">
        <v>120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5"/>
    </row>
    <row r="48" spans="1:16" s="16" customFormat="1" ht="16.95" customHeight="1" x14ac:dyDescent="0.25">
      <c r="A48" s="96"/>
      <c r="B48" s="100" t="s">
        <v>3</v>
      </c>
      <c r="C48" s="101"/>
      <c r="D48" s="102"/>
      <c r="E48" s="43">
        <v>38</v>
      </c>
      <c r="F48" s="43">
        <v>35</v>
      </c>
      <c r="G48" s="43">
        <v>33</v>
      </c>
      <c r="H48" s="43">
        <v>30</v>
      </c>
      <c r="I48" s="43">
        <v>30</v>
      </c>
      <c r="J48" s="43">
        <v>27</v>
      </c>
      <c r="K48" s="43">
        <v>30</v>
      </c>
      <c r="L48" s="43">
        <v>28</v>
      </c>
      <c r="M48" s="43">
        <v>28</v>
      </c>
      <c r="N48" s="43">
        <v>28</v>
      </c>
      <c r="O48" s="43">
        <v>29</v>
      </c>
      <c r="P48" s="43">
        <v>28</v>
      </c>
    </row>
    <row r="49" spans="1:16" ht="16.95" customHeight="1" x14ac:dyDescent="0.25">
      <c r="A49" s="96"/>
      <c r="B49" s="71" t="s">
        <v>5</v>
      </c>
      <c r="C49" s="71"/>
      <c r="D49" s="71"/>
      <c r="E49" s="43">
        <v>30</v>
      </c>
      <c r="F49" s="43">
        <v>28</v>
      </c>
      <c r="G49" s="43">
        <v>27</v>
      </c>
      <c r="H49" s="43">
        <v>25</v>
      </c>
      <c r="I49" s="43">
        <v>26</v>
      </c>
      <c r="J49" s="43">
        <v>25</v>
      </c>
      <c r="K49" s="43">
        <v>26</v>
      </c>
      <c r="L49" s="43">
        <v>24</v>
      </c>
      <c r="M49" s="43">
        <v>23</v>
      </c>
      <c r="N49" s="43">
        <v>25</v>
      </c>
      <c r="O49" s="43">
        <v>25</v>
      </c>
      <c r="P49" s="43">
        <v>25</v>
      </c>
    </row>
    <row r="50" spans="1:16" ht="15" hidden="1" customHeight="1" x14ac:dyDescent="0.25">
      <c r="A50" s="67"/>
      <c r="B50" s="67"/>
      <c r="C50" s="67"/>
      <c r="D50" s="6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5.6" customHeight="1" x14ac:dyDescent="0.25">
      <c r="A51" s="20" t="s">
        <v>44</v>
      </c>
      <c r="B51" s="56" t="s">
        <v>20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 ht="13.8" x14ac:dyDescent="0.25">
      <c r="A52" s="96"/>
      <c r="B52" s="86" t="s">
        <v>3</v>
      </c>
      <c r="C52" s="86"/>
      <c r="D52" s="86"/>
      <c r="E52" s="43">
        <v>222</v>
      </c>
      <c r="F52" s="43">
        <v>204</v>
      </c>
      <c r="G52" s="43">
        <v>204</v>
      </c>
      <c r="H52" s="43">
        <v>186</v>
      </c>
      <c r="I52" s="43">
        <v>183</v>
      </c>
      <c r="J52" s="43">
        <v>172</v>
      </c>
      <c r="K52" s="43">
        <v>167</v>
      </c>
      <c r="L52" s="43">
        <v>169</v>
      </c>
      <c r="M52" s="43">
        <v>168</v>
      </c>
      <c r="N52" s="43">
        <v>167</v>
      </c>
      <c r="O52" s="43">
        <v>166</v>
      </c>
      <c r="P52" s="43">
        <v>172</v>
      </c>
    </row>
    <row r="53" spans="1:16" ht="18" customHeight="1" x14ac:dyDescent="0.25">
      <c r="A53" s="96"/>
      <c r="B53" s="71" t="s">
        <v>5</v>
      </c>
      <c r="C53" s="71"/>
      <c r="D53" s="71"/>
      <c r="E53" s="43">
        <v>117</v>
      </c>
      <c r="F53" s="43">
        <v>114</v>
      </c>
      <c r="G53" s="43">
        <v>113</v>
      </c>
      <c r="H53" s="43">
        <v>102</v>
      </c>
      <c r="I53" s="43">
        <v>100</v>
      </c>
      <c r="J53" s="43">
        <v>94</v>
      </c>
      <c r="K53" s="43">
        <v>83</v>
      </c>
      <c r="L53" s="43">
        <v>83</v>
      </c>
      <c r="M53" s="43">
        <v>85</v>
      </c>
      <c r="N53" s="43">
        <v>83</v>
      </c>
      <c r="O53" s="43">
        <v>82</v>
      </c>
      <c r="P53" s="43">
        <v>84</v>
      </c>
    </row>
    <row r="54" spans="1:16" s="4" customFormat="1" ht="12" customHeight="1" x14ac:dyDescent="0.25">
      <c r="A54" s="35"/>
      <c r="B54" s="76"/>
      <c r="C54" s="77"/>
      <c r="D54" s="77"/>
      <c r="E54" s="19" t="s">
        <v>144</v>
      </c>
      <c r="F54" s="19" t="s">
        <v>145</v>
      </c>
      <c r="G54" s="19" t="s">
        <v>146</v>
      </c>
      <c r="H54" s="19" t="s">
        <v>147</v>
      </c>
      <c r="I54" s="19" t="s">
        <v>148</v>
      </c>
      <c r="J54" s="19" t="s">
        <v>149</v>
      </c>
      <c r="K54" s="19" t="s">
        <v>150</v>
      </c>
      <c r="L54" s="19" t="s">
        <v>151</v>
      </c>
      <c r="M54" s="19" t="s">
        <v>152</v>
      </c>
      <c r="N54" s="19" t="s">
        <v>153</v>
      </c>
      <c r="O54" s="19" t="s">
        <v>154</v>
      </c>
      <c r="P54" s="19" t="s">
        <v>155</v>
      </c>
    </row>
    <row r="55" spans="1:16" ht="14.25" customHeight="1" x14ac:dyDescent="0.25">
      <c r="A55" s="20" t="s">
        <v>50</v>
      </c>
      <c r="B55" s="53" t="s">
        <v>22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</row>
    <row r="56" spans="1:16" ht="14.25" customHeight="1" x14ac:dyDescent="0.25">
      <c r="A56" s="86"/>
      <c r="B56" s="100" t="s">
        <v>3</v>
      </c>
      <c r="C56" s="101"/>
      <c r="D56" s="102"/>
      <c r="E56" s="43">
        <v>2567</v>
      </c>
      <c r="F56" s="43">
        <v>2473</v>
      </c>
      <c r="G56" s="43">
        <v>2342</v>
      </c>
      <c r="H56" s="43">
        <v>2202</v>
      </c>
      <c r="I56" s="43">
        <v>2148</v>
      </c>
      <c r="J56" s="43">
        <v>2070</v>
      </c>
      <c r="K56" s="43">
        <v>2090</v>
      </c>
      <c r="L56" s="43">
        <v>1997</v>
      </c>
      <c r="M56" s="43">
        <v>2093</v>
      </c>
      <c r="N56" s="43">
        <v>2094</v>
      </c>
      <c r="O56" s="43">
        <v>2121</v>
      </c>
      <c r="P56" s="43">
        <v>2167</v>
      </c>
    </row>
    <row r="57" spans="1:16" ht="11.4" customHeight="1" x14ac:dyDescent="0.25">
      <c r="A57" s="96"/>
      <c r="B57" s="97" t="s">
        <v>4</v>
      </c>
      <c r="C57" s="98"/>
      <c r="D57" s="99"/>
      <c r="E57" s="22" t="s">
        <v>142</v>
      </c>
      <c r="F57" s="45">
        <f t="shared" ref="F57:P57" si="4">F56-E56</f>
        <v>-94</v>
      </c>
      <c r="G57" s="45">
        <f t="shared" si="4"/>
        <v>-131</v>
      </c>
      <c r="H57" s="45">
        <f t="shared" si="4"/>
        <v>-140</v>
      </c>
      <c r="I57" s="45">
        <f t="shared" si="4"/>
        <v>-54</v>
      </c>
      <c r="J57" s="45">
        <f t="shared" si="4"/>
        <v>-78</v>
      </c>
      <c r="K57" s="45">
        <f t="shared" si="4"/>
        <v>20</v>
      </c>
      <c r="L57" s="45">
        <f t="shared" si="4"/>
        <v>-93</v>
      </c>
      <c r="M57" s="45">
        <f t="shared" si="4"/>
        <v>96</v>
      </c>
      <c r="N57" s="45">
        <f t="shared" si="4"/>
        <v>1</v>
      </c>
      <c r="O57" s="45">
        <f t="shared" si="4"/>
        <v>27</v>
      </c>
      <c r="P57" s="45">
        <f t="shared" si="4"/>
        <v>46</v>
      </c>
    </row>
    <row r="58" spans="1:16" s="4" customFormat="1" ht="13.8" x14ac:dyDescent="0.25">
      <c r="A58" s="96"/>
      <c r="B58" s="71" t="s">
        <v>5</v>
      </c>
      <c r="C58" s="72"/>
      <c r="D58" s="72"/>
      <c r="E58" s="43">
        <v>1404</v>
      </c>
      <c r="F58" s="43">
        <v>1334</v>
      </c>
      <c r="G58" s="43">
        <v>1253</v>
      </c>
      <c r="H58" s="32">
        <v>1186</v>
      </c>
      <c r="I58" s="43">
        <v>1181</v>
      </c>
      <c r="J58" s="43">
        <v>1156</v>
      </c>
      <c r="K58" s="43">
        <v>1197</v>
      </c>
      <c r="L58" s="43">
        <v>1158</v>
      </c>
      <c r="M58" s="43">
        <v>1199</v>
      </c>
      <c r="N58" s="43">
        <v>1188</v>
      </c>
      <c r="O58" s="43">
        <v>1170</v>
      </c>
      <c r="P58" s="43">
        <v>1181</v>
      </c>
    </row>
    <row r="59" spans="1:16" ht="12" customHeight="1" x14ac:dyDescent="0.25">
      <c r="A59" s="96"/>
      <c r="B59" s="90" t="s">
        <v>4</v>
      </c>
      <c r="C59" s="77"/>
      <c r="D59" s="77"/>
      <c r="E59" s="22" t="s">
        <v>142</v>
      </c>
      <c r="F59" s="45">
        <f t="shared" ref="F59:M59" si="5">F58-E58</f>
        <v>-70</v>
      </c>
      <c r="G59" s="45">
        <f t="shared" si="5"/>
        <v>-81</v>
      </c>
      <c r="H59" s="45">
        <f t="shared" si="5"/>
        <v>-67</v>
      </c>
      <c r="I59" s="45">
        <f t="shared" si="5"/>
        <v>-5</v>
      </c>
      <c r="J59" s="45">
        <f t="shared" si="5"/>
        <v>-25</v>
      </c>
      <c r="K59" s="45">
        <f t="shared" si="5"/>
        <v>41</v>
      </c>
      <c r="L59" s="45">
        <f t="shared" si="5"/>
        <v>-39</v>
      </c>
      <c r="M59" s="45">
        <f t="shared" si="5"/>
        <v>41</v>
      </c>
      <c r="N59" s="45">
        <f>N58-M58</f>
        <v>-11</v>
      </c>
      <c r="O59" s="45">
        <f>O58-N58</f>
        <v>-18</v>
      </c>
      <c r="P59" s="45">
        <f>P58-O58</f>
        <v>11</v>
      </c>
    </row>
    <row r="60" spans="1:16" ht="13.5" customHeight="1" x14ac:dyDescent="0.25">
      <c r="A60" s="20" t="s">
        <v>83</v>
      </c>
      <c r="B60" s="56" t="s">
        <v>103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12.6" customHeight="1" x14ac:dyDescent="0.25">
      <c r="A61" s="132"/>
      <c r="B61" s="117" t="s">
        <v>24</v>
      </c>
      <c r="C61" s="117"/>
      <c r="D61" s="117"/>
      <c r="E61" s="24">
        <v>6.9</v>
      </c>
      <c r="F61" s="25">
        <v>6.8</v>
      </c>
      <c r="G61" s="17">
        <v>6.6</v>
      </c>
      <c r="H61" s="25">
        <v>6.3</v>
      </c>
      <c r="I61" s="24">
        <v>6.1</v>
      </c>
      <c r="J61" s="25">
        <v>5.9</v>
      </c>
      <c r="K61" s="23">
        <v>5.9</v>
      </c>
      <c r="L61" s="25">
        <v>5.8</v>
      </c>
      <c r="M61" s="31">
        <v>5.7</v>
      </c>
      <c r="N61" s="25">
        <v>5.7</v>
      </c>
      <c r="O61" s="23">
        <v>5.7</v>
      </c>
      <c r="P61" s="25">
        <v>5.8</v>
      </c>
    </row>
    <row r="62" spans="1:16" ht="11.4" customHeight="1" x14ac:dyDescent="0.25">
      <c r="A62" s="132"/>
      <c r="B62" s="117" t="s">
        <v>25</v>
      </c>
      <c r="C62" s="117"/>
      <c r="D62" s="117"/>
      <c r="E62" s="24">
        <v>12.2</v>
      </c>
      <c r="F62" s="25">
        <v>12.2</v>
      </c>
      <c r="G62" s="17">
        <v>11.8</v>
      </c>
      <c r="H62" s="25">
        <v>11.1</v>
      </c>
      <c r="I62" s="26">
        <v>10.5</v>
      </c>
      <c r="J62" s="25">
        <v>10</v>
      </c>
      <c r="K62" s="25">
        <v>9.9</v>
      </c>
      <c r="L62" s="25">
        <v>9.9</v>
      </c>
      <c r="M62" s="31">
        <v>9.9</v>
      </c>
      <c r="N62" s="25">
        <v>9.9</v>
      </c>
      <c r="O62" s="25">
        <v>10.1</v>
      </c>
      <c r="P62" s="25">
        <v>10.4</v>
      </c>
    </row>
    <row r="63" spans="1:16" ht="12.6" customHeight="1" x14ac:dyDescent="0.25">
      <c r="A63" s="132"/>
      <c r="B63" s="140" t="s">
        <v>26</v>
      </c>
      <c r="C63" s="140"/>
      <c r="D63" s="140"/>
      <c r="E63" s="21">
        <v>21.6</v>
      </c>
      <c r="F63" s="21">
        <v>21</v>
      </c>
      <c r="G63" s="27">
        <v>20.2</v>
      </c>
      <c r="H63" s="21">
        <v>19.2</v>
      </c>
      <c r="I63" s="28">
        <v>18.7</v>
      </c>
      <c r="J63" s="21">
        <v>18.2</v>
      </c>
      <c r="K63" s="21">
        <v>18.3</v>
      </c>
      <c r="L63" s="21">
        <v>17.8</v>
      </c>
      <c r="M63" s="33">
        <v>18.2</v>
      </c>
      <c r="N63" s="21">
        <v>18.3</v>
      </c>
      <c r="O63" s="21">
        <v>18.5</v>
      </c>
      <c r="P63" s="21">
        <v>18.8</v>
      </c>
    </row>
    <row r="64" spans="1:16" ht="13.5" customHeight="1" x14ac:dyDescent="0.25">
      <c r="A64" s="20" t="s">
        <v>79</v>
      </c>
      <c r="B64" s="56" t="s">
        <v>71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spans="1:17" ht="13.8" x14ac:dyDescent="0.25">
      <c r="A65" s="86"/>
      <c r="B65" s="86" t="s">
        <v>3</v>
      </c>
      <c r="C65" s="77"/>
      <c r="D65" s="77"/>
      <c r="E65" s="43">
        <v>708</v>
      </c>
      <c r="F65" s="43">
        <v>344</v>
      </c>
      <c r="G65" s="43">
        <v>345</v>
      </c>
      <c r="H65" s="43">
        <v>309</v>
      </c>
      <c r="I65" s="43">
        <v>334</v>
      </c>
      <c r="J65" s="43">
        <v>360</v>
      </c>
      <c r="K65" s="43">
        <v>431</v>
      </c>
      <c r="L65" s="43">
        <v>355</v>
      </c>
      <c r="M65" s="43">
        <v>483</v>
      </c>
      <c r="N65" s="43">
        <v>469</v>
      </c>
      <c r="O65" s="43">
        <v>456</v>
      </c>
      <c r="P65" s="43">
        <v>351</v>
      </c>
    </row>
    <row r="66" spans="1:17" s="6" customFormat="1" ht="11.4" x14ac:dyDescent="0.2">
      <c r="A66" s="86"/>
      <c r="B66" s="90" t="s">
        <v>4</v>
      </c>
      <c r="C66" s="91"/>
      <c r="D66" s="91"/>
      <c r="E66" s="22" t="s">
        <v>142</v>
      </c>
      <c r="F66" s="45">
        <f t="shared" ref="F66:P66" si="6">F65-E65</f>
        <v>-364</v>
      </c>
      <c r="G66" s="45">
        <f t="shared" si="6"/>
        <v>1</v>
      </c>
      <c r="H66" s="45">
        <f t="shared" si="6"/>
        <v>-36</v>
      </c>
      <c r="I66" s="45">
        <f t="shared" si="6"/>
        <v>25</v>
      </c>
      <c r="J66" s="45">
        <f t="shared" si="6"/>
        <v>26</v>
      </c>
      <c r="K66" s="45">
        <f t="shared" si="6"/>
        <v>71</v>
      </c>
      <c r="L66" s="45">
        <f t="shared" si="6"/>
        <v>-76</v>
      </c>
      <c r="M66" s="45">
        <f t="shared" si="6"/>
        <v>128</v>
      </c>
      <c r="N66" s="45">
        <f t="shared" si="6"/>
        <v>-14</v>
      </c>
      <c r="O66" s="45">
        <f t="shared" si="6"/>
        <v>-13</v>
      </c>
      <c r="P66" s="45">
        <f t="shared" si="6"/>
        <v>-105</v>
      </c>
    </row>
    <row r="67" spans="1:17" s="4" customFormat="1" ht="13.8" x14ac:dyDescent="0.25">
      <c r="A67" s="86"/>
      <c r="B67" s="71" t="s">
        <v>5</v>
      </c>
      <c r="C67" s="72"/>
      <c r="D67" s="72"/>
      <c r="E67" s="43">
        <v>369</v>
      </c>
      <c r="F67" s="43">
        <v>172</v>
      </c>
      <c r="G67" s="43">
        <v>160</v>
      </c>
      <c r="H67" s="43">
        <v>134</v>
      </c>
      <c r="I67" s="43">
        <v>153</v>
      </c>
      <c r="J67" s="43">
        <v>157</v>
      </c>
      <c r="K67" s="43">
        <v>225</v>
      </c>
      <c r="L67" s="43">
        <v>184</v>
      </c>
      <c r="M67" s="43">
        <v>237</v>
      </c>
      <c r="N67" s="43">
        <v>187</v>
      </c>
      <c r="O67" s="43">
        <v>173</v>
      </c>
      <c r="P67" s="43">
        <v>157</v>
      </c>
    </row>
    <row r="68" spans="1:17" s="6" customFormat="1" ht="11.4" x14ac:dyDescent="0.2">
      <c r="A68" s="86"/>
      <c r="B68" s="90" t="s">
        <v>4</v>
      </c>
      <c r="C68" s="91"/>
      <c r="D68" s="91"/>
      <c r="E68" s="22" t="s">
        <v>142</v>
      </c>
      <c r="F68" s="45">
        <f t="shared" ref="F68:P68" si="7">F67-E67</f>
        <v>-197</v>
      </c>
      <c r="G68" s="45">
        <f t="shared" si="7"/>
        <v>-12</v>
      </c>
      <c r="H68" s="45">
        <f t="shared" si="7"/>
        <v>-26</v>
      </c>
      <c r="I68" s="45">
        <f t="shared" si="7"/>
        <v>19</v>
      </c>
      <c r="J68" s="45">
        <f t="shared" si="7"/>
        <v>4</v>
      </c>
      <c r="K68" s="45">
        <f t="shared" si="7"/>
        <v>68</v>
      </c>
      <c r="L68" s="45">
        <f t="shared" si="7"/>
        <v>-41</v>
      </c>
      <c r="M68" s="45">
        <f t="shared" si="7"/>
        <v>53</v>
      </c>
      <c r="N68" s="45">
        <f t="shared" si="7"/>
        <v>-50</v>
      </c>
      <c r="O68" s="45">
        <f t="shared" si="7"/>
        <v>-14</v>
      </c>
      <c r="P68" s="45">
        <f t="shared" si="7"/>
        <v>-16</v>
      </c>
    </row>
    <row r="69" spans="1:17" ht="12" customHeight="1" x14ac:dyDescent="0.25">
      <c r="A69" s="86"/>
      <c r="B69" s="129" t="s">
        <v>27</v>
      </c>
      <c r="C69" s="130"/>
      <c r="D69" s="130"/>
      <c r="E69" s="43">
        <v>64</v>
      </c>
      <c r="F69" s="43">
        <v>57</v>
      </c>
      <c r="G69" s="43">
        <v>27</v>
      </c>
      <c r="H69" s="43">
        <v>32</v>
      </c>
      <c r="I69" s="43">
        <v>43</v>
      </c>
      <c r="J69" s="43">
        <v>38</v>
      </c>
      <c r="K69" s="43">
        <v>59</v>
      </c>
      <c r="L69" s="43">
        <v>47</v>
      </c>
      <c r="M69" s="43">
        <v>85</v>
      </c>
      <c r="N69" s="43">
        <v>79</v>
      </c>
      <c r="O69" s="43">
        <v>43</v>
      </c>
      <c r="P69" s="43">
        <v>33</v>
      </c>
    </row>
    <row r="70" spans="1:17" ht="15" customHeight="1" x14ac:dyDescent="0.25">
      <c r="A70" s="86"/>
      <c r="B70" s="129" t="s">
        <v>28</v>
      </c>
      <c r="C70" s="130"/>
      <c r="D70" s="130"/>
      <c r="E70" s="43">
        <v>644</v>
      </c>
      <c r="F70" s="43">
        <v>287</v>
      </c>
      <c r="G70" s="43">
        <v>318</v>
      </c>
      <c r="H70" s="43">
        <v>277</v>
      </c>
      <c r="I70" s="43">
        <v>291</v>
      </c>
      <c r="J70" s="43">
        <v>322</v>
      </c>
      <c r="K70" s="43">
        <v>372</v>
      </c>
      <c r="L70" s="43">
        <v>308</v>
      </c>
      <c r="M70" s="43">
        <v>398</v>
      </c>
      <c r="N70" s="43">
        <v>390</v>
      </c>
      <c r="O70" s="43">
        <v>413</v>
      </c>
      <c r="P70" s="43">
        <v>318</v>
      </c>
    </row>
    <row r="71" spans="1:17" ht="13.5" customHeight="1" x14ac:dyDescent="0.25">
      <c r="A71" s="20" t="s">
        <v>80</v>
      </c>
      <c r="B71" s="56" t="s">
        <v>72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</row>
    <row r="72" spans="1:17" ht="13.95" customHeight="1" x14ac:dyDescent="0.25">
      <c r="A72" s="86"/>
      <c r="B72" s="86" t="s">
        <v>3</v>
      </c>
      <c r="C72" s="77"/>
      <c r="D72" s="77"/>
      <c r="E72" s="43">
        <v>403</v>
      </c>
      <c r="F72" s="43">
        <v>504</v>
      </c>
      <c r="G72" s="43">
        <v>555</v>
      </c>
      <c r="H72" s="43">
        <v>553</v>
      </c>
      <c r="I72" s="43">
        <v>459</v>
      </c>
      <c r="J72" s="43">
        <v>493</v>
      </c>
      <c r="K72" s="43">
        <v>394</v>
      </c>
      <c r="L72" s="43">
        <v>488</v>
      </c>
      <c r="M72" s="43">
        <v>395</v>
      </c>
      <c r="N72" s="43">
        <v>442</v>
      </c>
      <c r="O72" s="43">
        <v>401</v>
      </c>
      <c r="P72" s="43">
        <v>282</v>
      </c>
    </row>
    <row r="73" spans="1:17" s="7" customFormat="1" ht="10.5" customHeight="1" x14ac:dyDescent="0.2">
      <c r="A73" s="96"/>
      <c r="B73" s="84" t="s">
        <v>4</v>
      </c>
      <c r="C73" s="85"/>
      <c r="D73" s="85"/>
      <c r="E73" s="22" t="s">
        <v>142</v>
      </c>
      <c r="F73" s="45">
        <f t="shared" ref="F73:P73" si="8">F72-E72</f>
        <v>101</v>
      </c>
      <c r="G73" s="45">
        <f t="shared" si="8"/>
        <v>51</v>
      </c>
      <c r="H73" s="45">
        <f t="shared" si="8"/>
        <v>-2</v>
      </c>
      <c r="I73" s="45">
        <f t="shared" si="8"/>
        <v>-94</v>
      </c>
      <c r="J73" s="45">
        <f t="shared" si="8"/>
        <v>34</v>
      </c>
      <c r="K73" s="45">
        <f t="shared" si="8"/>
        <v>-99</v>
      </c>
      <c r="L73" s="45">
        <f t="shared" si="8"/>
        <v>94</v>
      </c>
      <c r="M73" s="45">
        <f t="shared" si="8"/>
        <v>-93</v>
      </c>
      <c r="N73" s="45">
        <f t="shared" si="8"/>
        <v>47</v>
      </c>
      <c r="O73" s="45">
        <f t="shared" si="8"/>
        <v>-41</v>
      </c>
      <c r="P73" s="45">
        <f t="shared" si="8"/>
        <v>-119</v>
      </c>
    </row>
    <row r="74" spans="1:17" s="4" customFormat="1" ht="13.95" customHeight="1" x14ac:dyDescent="0.25">
      <c r="A74" s="96"/>
      <c r="B74" s="71" t="s">
        <v>5</v>
      </c>
      <c r="C74" s="72"/>
      <c r="D74" s="72"/>
      <c r="E74" s="43">
        <v>201</v>
      </c>
      <c r="F74" s="43">
        <v>278</v>
      </c>
      <c r="G74" s="43">
        <v>285</v>
      </c>
      <c r="H74" s="43">
        <v>249</v>
      </c>
      <c r="I74" s="43">
        <v>164</v>
      </c>
      <c r="J74" s="43">
        <v>195</v>
      </c>
      <c r="K74" s="43">
        <v>165</v>
      </c>
      <c r="L74" s="43">
        <v>231</v>
      </c>
      <c r="M74" s="43">
        <v>189</v>
      </c>
      <c r="N74" s="43">
        <v>197</v>
      </c>
      <c r="O74" s="43">
        <v>191</v>
      </c>
      <c r="P74" s="43">
        <v>138</v>
      </c>
    </row>
    <row r="75" spans="1:17" s="7" customFormat="1" ht="9.75" customHeight="1" x14ac:dyDescent="0.2">
      <c r="A75" s="96"/>
      <c r="B75" s="84" t="s">
        <v>4</v>
      </c>
      <c r="C75" s="85"/>
      <c r="D75" s="85"/>
      <c r="E75" s="22" t="s">
        <v>142</v>
      </c>
      <c r="F75" s="45">
        <f t="shared" ref="F75:P75" si="9">F74-E74</f>
        <v>77</v>
      </c>
      <c r="G75" s="45">
        <f t="shared" si="9"/>
        <v>7</v>
      </c>
      <c r="H75" s="45">
        <f t="shared" si="9"/>
        <v>-36</v>
      </c>
      <c r="I75" s="45">
        <f t="shared" si="9"/>
        <v>-85</v>
      </c>
      <c r="J75" s="45">
        <f t="shared" si="9"/>
        <v>31</v>
      </c>
      <c r="K75" s="45">
        <f t="shared" si="9"/>
        <v>-30</v>
      </c>
      <c r="L75" s="45">
        <f t="shared" si="9"/>
        <v>66</v>
      </c>
      <c r="M75" s="45">
        <f t="shared" si="9"/>
        <v>-42</v>
      </c>
      <c r="N75" s="45">
        <f t="shared" si="9"/>
        <v>8</v>
      </c>
      <c r="O75" s="45">
        <f t="shared" si="9"/>
        <v>-6</v>
      </c>
      <c r="P75" s="45">
        <f t="shared" si="9"/>
        <v>-53</v>
      </c>
    </row>
    <row r="76" spans="1:17" ht="15" customHeight="1" x14ac:dyDescent="0.25">
      <c r="A76" s="96"/>
      <c r="B76" s="139" t="s">
        <v>30</v>
      </c>
      <c r="C76" s="77"/>
      <c r="D76" s="77"/>
      <c r="E76" s="43">
        <v>178</v>
      </c>
      <c r="F76" s="43">
        <v>214</v>
      </c>
      <c r="G76" s="43">
        <v>274</v>
      </c>
      <c r="H76" s="43">
        <v>270</v>
      </c>
      <c r="I76" s="43">
        <v>212</v>
      </c>
      <c r="J76" s="43">
        <v>235</v>
      </c>
      <c r="K76" s="43">
        <v>167</v>
      </c>
      <c r="L76" s="43">
        <v>222</v>
      </c>
      <c r="M76" s="43">
        <v>227</v>
      </c>
      <c r="N76" s="43">
        <v>230</v>
      </c>
      <c r="O76" s="43">
        <v>180</v>
      </c>
      <c r="P76" s="43">
        <v>144</v>
      </c>
    </row>
    <row r="77" spans="1:17" ht="13.5" customHeight="1" x14ac:dyDescent="0.25">
      <c r="A77" s="96"/>
      <c r="B77" s="131" t="s">
        <v>31</v>
      </c>
      <c r="C77" s="77"/>
      <c r="D77" s="77"/>
      <c r="E77" s="43">
        <v>126</v>
      </c>
      <c r="F77" s="43">
        <v>140</v>
      </c>
      <c r="G77" s="43">
        <v>171</v>
      </c>
      <c r="H77" s="43">
        <v>158</v>
      </c>
      <c r="I77" s="43">
        <v>122</v>
      </c>
      <c r="J77" s="43">
        <v>145</v>
      </c>
      <c r="K77" s="43">
        <v>103</v>
      </c>
      <c r="L77" s="43">
        <v>152</v>
      </c>
      <c r="M77" s="43">
        <v>149</v>
      </c>
      <c r="N77" s="43">
        <v>138</v>
      </c>
      <c r="O77" s="43">
        <v>120</v>
      </c>
      <c r="P77" s="43">
        <v>91</v>
      </c>
    </row>
    <row r="78" spans="1:17" ht="14.25" customHeight="1" x14ac:dyDescent="0.25">
      <c r="A78" s="96"/>
      <c r="B78" s="131" t="s">
        <v>32</v>
      </c>
      <c r="C78" s="77"/>
      <c r="D78" s="77"/>
      <c r="E78" s="43">
        <v>52</v>
      </c>
      <c r="F78" s="43">
        <v>74</v>
      </c>
      <c r="G78" s="43">
        <v>103</v>
      </c>
      <c r="H78" s="43">
        <v>112</v>
      </c>
      <c r="I78" s="43">
        <v>90</v>
      </c>
      <c r="J78" s="43">
        <v>90</v>
      </c>
      <c r="K78" s="43">
        <v>64</v>
      </c>
      <c r="L78" s="43">
        <v>70</v>
      </c>
      <c r="M78" s="43">
        <v>78</v>
      </c>
      <c r="N78" s="43">
        <v>92</v>
      </c>
      <c r="O78" s="43">
        <v>60</v>
      </c>
      <c r="P78" s="43">
        <v>53</v>
      </c>
    </row>
    <row r="79" spans="1:17" ht="15" customHeight="1" x14ac:dyDescent="0.25">
      <c r="A79" s="96"/>
      <c r="B79" s="137" t="s">
        <v>102</v>
      </c>
      <c r="C79" s="87" t="s">
        <v>33</v>
      </c>
      <c r="D79" s="87"/>
      <c r="E79" s="43">
        <v>21</v>
      </c>
      <c r="F79" s="43">
        <v>37</v>
      </c>
      <c r="G79" s="43">
        <v>46</v>
      </c>
      <c r="H79" s="43">
        <v>57</v>
      </c>
      <c r="I79" s="43">
        <v>24</v>
      </c>
      <c r="J79" s="43">
        <v>25</v>
      </c>
      <c r="K79" s="43">
        <v>21</v>
      </c>
      <c r="L79" s="43">
        <v>30</v>
      </c>
      <c r="M79" s="43">
        <v>34</v>
      </c>
      <c r="N79" s="43">
        <v>36</v>
      </c>
      <c r="O79" s="43">
        <v>27</v>
      </c>
      <c r="P79" s="43">
        <v>14</v>
      </c>
    </row>
    <row r="80" spans="1:17" ht="12.75" customHeight="1" x14ac:dyDescent="0.25">
      <c r="A80" s="96"/>
      <c r="B80" s="137"/>
      <c r="C80" s="87" t="s">
        <v>34</v>
      </c>
      <c r="D80" s="87"/>
      <c r="E80" s="43">
        <v>8</v>
      </c>
      <c r="F80" s="43">
        <v>9</v>
      </c>
      <c r="G80" s="43">
        <v>17</v>
      </c>
      <c r="H80" s="43">
        <v>15</v>
      </c>
      <c r="I80" s="43">
        <v>30</v>
      </c>
      <c r="J80" s="43">
        <v>11</v>
      </c>
      <c r="K80" s="43">
        <v>8</v>
      </c>
      <c r="L80" s="43">
        <v>15</v>
      </c>
      <c r="M80" s="43">
        <v>7</v>
      </c>
      <c r="N80" s="43">
        <v>1</v>
      </c>
      <c r="O80" s="43">
        <v>1</v>
      </c>
      <c r="P80" s="43">
        <v>0</v>
      </c>
      <c r="Q80" s="15"/>
    </row>
    <row r="81" spans="1:17" ht="12.75" customHeight="1" x14ac:dyDescent="0.25">
      <c r="A81" s="96"/>
      <c r="B81" s="137"/>
      <c r="C81" s="87" t="s">
        <v>93</v>
      </c>
      <c r="D81" s="87"/>
      <c r="E81" s="43">
        <v>0</v>
      </c>
      <c r="F81" s="43">
        <v>10</v>
      </c>
      <c r="G81" s="43">
        <v>11</v>
      </c>
      <c r="H81" s="43">
        <v>7</v>
      </c>
      <c r="I81" s="43">
        <v>9</v>
      </c>
      <c r="J81" s="43">
        <v>15</v>
      </c>
      <c r="K81" s="43">
        <v>11</v>
      </c>
      <c r="L81" s="43">
        <v>2</v>
      </c>
      <c r="M81" s="43">
        <v>3</v>
      </c>
      <c r="N81" s="43">
        <v>6</v>
      </c>
      <c r="O81" s="43">
        <v>4</v>
      </c>
      <c r="P81" s="43">
        <v>4</v>
      </c>
      <c r="Q81" s="15"/>
    </row>
    <row r="82" spans="1:17" ht="13.95" customHeight="1" x14ac:dyDescent="0.25">
      <c r="A82" s="96"/>
      <c r="B82" s="137"/>
      <c r="C82" s="133" t="s">
        <v>106</v>
      </c>
      <c r="D82" s="134"/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15"/>
    </row>
    <row r="83" spans="1:17" ht="14.25" customHeight="1" x14ac:dyDescent="0.25">
      <c r="A83" s="96"/>
      <c r="B83" s="137"/>
      <c r="C83" s="74" t="s">
        <v>101</v>
      </c>
      <c r="D83" s="74"/>
      <c r="E83" s="43">
        <v>3</v>
      </c>
      <c r="F83" s="43">
        <v>6</v>
      </c>
      <c r="G83" s="43">
        <v>12</v>
      </c>
      <c r="H83" s="43">
        <v>20</v>
      </c>
      <c r="I83" s="43">
        <v>11</v>
      </c>
      <c r="J83" s="43">
        <v>21</v>
      </c>
      <c r="K83" s="43">
        <v>16</v>
      </c>
      <c r="L83" s="43">
        <v>12</v>
      </c>
      <c r="M83" s="43">
        <v>20</v>
      </c>
      <c r="N83" s="43">
        <v>24</v>
      </c>
      <c r="O83" s="43">
        <v>20</v>
      </c>
      <c r="P83" s="43">
        <v>21</v>
      </c>
      <c r="Q83" s="15"/>
    </row>
    <row r="84" spans="1:17" ht="14.25" customHeight="1" x14ac:dyDescent="0.25">
      <c r="A84" s="96"/>
      <c r="B84" s="137"/>
      <c r="C84" s="135" t="s">
        <v>107</v>
      </c>
      <c r="D84" s="136"/>
      <c r="E84" s="43">
        <v>14</v>
      </c>
      <c r="F84" s="43">
        <v>7</v>
      </c>
      <c r="G84" s="43">
        <v>13</v>
      </c>
      <c r="H84" s="43">
        <v>7</v>
      </c>
      <c r="I84" s="43">
        <v>10</v>
      </c>
      <c r="J84" s="43">
        <v>8</v>
      </c>
      <c r="K84" s="43">
        <v>0</v>
      </c>
      <c r="L84" s="43">
        <v>5</v>
      </c>
      <c r="M84" s="43">
        <v>7</v>
      </c>
      <c r="N84" s="43">
        <v>21</v>
      </c>
      <c r="O84" s="43">
        <v>5</v>
      </c>
      <c r="P84" s="43">
        <v>8</v>
      </c>
      <c r="Q84" s="15"/>
    </row>
    <row r="85" spans="1:17" ht="14.25" customHeight="1" x14ac:dyDescent="0.25">
      <c r="A85" s="96"/>
      <c r="B85" s="137"/>
      <c r="C85" s="135" t="s">
        <v>108</v>
      </c>
      <c r="D85" s="136"/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15"/>
    </row>
    <row r="86" spans="1:17" ht="14.25" customHeight="1" x14ac:dyDescent="0.25">
      <c r="A86" s="96"/>
      <c r="B86" s="137"/>
      <c r="C86" s="135" t="s">
        <v>109</v>
      </c>
      <c r="D86" s="136"/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15"/>
    </row>
    <row r="87" spans="1:17" ht="14.4" customHeight="1" x14ac:dyDescent="0.25">
      <c r="A87" s="96"/>
      <c r="B87" s="137"/>
      <c r="C87" s="135" t="s">
        <v>110</v>
      </c>
      <c r="D87" s="136"/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15"/>
    </row>
    <row r="88" spans="1:17" ht="14.25" customHeight="1" x14ac:dyDescent="0.25">
      <c r="A88" s="96"/>
      <c r="B88" s="137"/>
      <c r="C88" s="135" t="s">
        <v>111</v>
      </c>
      <c r="D88" s="136"/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15"/>
    </row>
    <row r="89" spans="1:17" ht="19.95" customHeight="1" x14ac:dyDescent="0.25">
      <c r="A89" s="96"/>
      <c r="B89" s="137"/>
      <c r="C89" s="135" t="s">
        <v>112</v>
      </c>
      <c r="D89" s="136"/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15"/>
    </row>
    <row r="90" spans="1:17" ht="14.4" customHeight="1" x14ac:dyDescent="0.25">
      <c r="A90" s="96"/>
      <c r="B90" s="137"/>
      <c r="C90" s="75" t="s">
        <v>35</v>
      </c>
      <c r="D90" s="75"/>
      <c r="E90" s="43">
        <v>6</v>
      </c>
      <c r="F90" s="43">
        <v>5</v>
      </c>
      <c r="G90" s="43">
        <v>4</v>
      </c>
      <c r="H90" s="43">
        <v>6</v>
      </c>
      <c r="I90" s="43">
        <v>6</v>
      </c>
      <c r="J90" s="43">
        <v>10</v>
      </c>
      <c r="K90" s="43">
        <v>8</v>
      </c>
      <c r="L90" s="43">
        <v>6</v>
      </c>
      <c r="M90" s="43">
        <v>7</v>
      </c>
      <c r="N90" s="43">
        <v>4</v>
      </c>
      <c r="O90" s="43">
        <v>3</v>
      </c>
      <c r="P90" s="43">
        <v>6</v>
      </c>
      <c r="Q90" s="15"/>
    </row>
    <row r="91" spans="1:17" ht="15" customHeight="1" x14ac:dyDescent="0.25">
      <c r="A91" s="96"/>
      <c r="B91" s="73" t="s">
        <v>36</v>
      </c>
      <c r="C91" s="73"/>
      <c r="D91" s="73"/>
      <c r="E91" s="46">
        <v>2</v>
      </c>
      <c r="F91" s="43">
        <v>2</v>
      </c>
      <c r="G91" s="43">
        <v>10</v>
      </c>
      <c r="H91" s="43">
        <v>3</v>
      </c>
      <c r="I91" s="43">
        <v>8</v>
      </c>
      <c r="J91" s="43">
        <v>11</v>
      </c>
      <c r="K91" s="43">
        <v>4</v>
      </c>
      <c r="L91" s="43">
        <v>6</v>
      </c>
      <c r="M91" s="43">
        <v>7</v>
      </c>
      <c r="N91" s="43">
        <v>13</v>
      </c>
      <c r="O91" s="43">
        <v>5</v>
      </c>
      <c r="P91" s="43">
        <v>4</v>
      </c>
      <c r="Q91" s="15"/>
    </row>
    <row r="92" spans="1:17" ht="15" customHeight="1" x14ac:dyDescent="0.25">
      <c r="A92" s="96"/>
      <c r="B92" s="78" t="s">
        <v>113</v>
      </c>
      <c r="C92" s="79"/>
      <c r="D92" s="80"/>
      <c r="E92" s="46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15"/>
    </row>
    <row r="93" spans="1:17" ht="15.6" customHeight="1" x14ac:dyDescent="0.25">
      <c r="A93" s="96"/>
      <c r="B93" s="73" t="s">
        <v>37</v>
      </c>
      <c r="C93" s="73"/>
      <c r="D93" s="73"/>
      <c r="E93" s="46">
        <v>4</v>
      </c>
      <c r="F93" s="43">
        <v>18</v>
      </c>
      <c r="G93" s="43">
        <v>35</v>
      </c>
      <c r="H93" s="43">
        <v>28</v>
      </c>
      <c r="I93" s="43">
        <v>19</v>
      </c>
      <c r="J93" s="43">
        <v>16</v>
      </c>
      <c r="K93" s="43">
        <v>7</v>
      </c>
      <c r="L93" s="43">
        <v>2</v>
      </c>
      <c r="M93" s="43">
        <v>1</v>
      </c>
      <c r="N93" s="43">
        <v>1</v>
      </c>
      <c r="O93" s="43">
        <v>0</v>
      </c>
      <c r="P93" s="43">
        <v>1</v>
      </c>
      <c r="Q93" s="15"/>
    </row>
    <row r="94" spans="1:17" ht="14.4" customHeight="1" x14ac:dyDescent="0.25">
      <c r="A94" s="96"/>
      <c r="B94" s="78" t="s">
        <v>114</v>
      </c>
      <c r="C94" s="79"/>
      <c r="D94" s="80"/>
      <c r="E94" s="46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15"/>
    </row>
    <row r="95" spans="1:17" ht="15.6" customHeight="1" x14ac:dyDescent="0.25">
      <c r="A95" s="96"/>
      <c r="B95" s="73" t="s">
        <v>98</v>
      </c>
      <c r="C95" s="73"/>
      <c r="D95" s="73"/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15"/>
    </row>
    <row r="96" spans="1:17" ht="19.2" customHeight="1" x14ac:dyDescent="0.25">
      <c r="A96" s="96"/>
      <c r="B96" s="73" t="s">
        <v>86</v>
      </c>
      <c r="C96" s="73"/>
      <c r="D96" s="73"/>
      <c r="E96" s="43">
        <v>26</v>
      </c>
      <c r="F96" s="43">
        <v>104</v>
      </c>
      <c r="G96" s="43">
        <v>22</v>
      </c>
      <c r="H96" s="43">
        <v>9</v>
      </c>
      <c r="I96" s="43">
        <v>11</v>
      </c>
      <c r="J96" s="43">
        <v>8</v>
      </c>
      <c r="K96" s="43">
        <v>9</v>
      </c>
      <c r="L96" s="43">
        <v>7</v>
      </c>
      <c r="M96" s="43">
        <v>8</v>
      </c>
      <c r="N96" s="43">
        <v>12</v>
      </c>
      <c r="O96" s="43">
        <v>10</v>
      </c>
      <c r="P96" s="52">
        <v>9</v>
      </c>
      <c r="Q96" s="15"/>
    </row>
    <row r="97" spans="1:17" ht="16.95" customHeight="1" x14ac:dyDescent="0.25">
      <c r="A97" s="96"/>
      <c r="B97" s="78" t="s">
        <v>115</v>
      </c>
      <c r="C97" s="79"/>
      <c r="D97" s="80"/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15"/>
    </row>
    <row r="98" spans="1:17" ht="22.95" customHeight="1" x14ac:dyDescent="0.25">
      <c r="A98" s="96"/>
      <c r="B98" s="113" t="s">
        <v>116</v>
      </c>
      <c r="C98" s="114"/>
      <c r="D98" s="115"/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15"/>
    </row>
    <row r="99" spans="1:17" ht="20.399999999999999" customHeight="1" x14ac:dyDescent="0.25">
      <c r="A99" s="96"/>
      <c r="B99" s="113" t="s">
        <v>121</v>
      </c>
      <c r="C99" s="114"/>
      <c r="D99" s="115"/>
      <c r="E99" s="43">
        <v>2</v>
      </c>
      <c r="F99" s="43">
        <v>6</v>
      </c>
      <c r="G99" s="43">
        <v>23</v>
      </c>
      <c r="H99" s="43">
        <v>7</v>
      </c>
      <c r="I99" s="43">
        <v>17</v>
      </c>
      <c r="J99" s="43">
        <v>12</v>
      </c>
      <c r="K99" s="43">
        <v>15</v>
      </c>
      <c r="L99" s="43">
        <v>4</v>
      </c>
      <c r="M99" s="43">
        <v>7</v>
      </c>
      <c r="N99" s="43">
        <v>4</v>
      </c>
      <c r="O99" s="43">
        <v>3</v>
      </c>
      <c r="P99" s="43">
        <v>3</v>
      </c>
      <c r="Q99" s="15"/>
    </row>
    <row r="100" spans="1:17" ht="12" customHeight="1" x14ac:dyDescent="0.25">
      <c r="A100" s="96"/>
      <c r="B100" s="113" t="s">
        <v>134</v>
      </c>
      <c r="C100" s="114"/>
      <c r="D100" s="115"/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15"/>
    </row>
    <row r="101" spans="1:17" ht="12.6" customHeight="1" x14ac:dyDescent="0.25">
      <c r="A101" s="96"/>
      <c r="B101" s="73" t="s">
        <v>99</v>
      </c>
      <c r="C101" s="73"/>
      <c r="D101" s="73"/>
      <c r="E101" s="47">
        <v>70</v>
      </c>
      <c r="F101" s="43">
        <v>55</v>
      </c>
      <c r="G101" s="43">
        <v>73</v>
      </c>
      <c r="H101" s="43">
        <v>78</v>
      </c>
      <c r="I101" s="43">
        <v>90</v>
      </c>
      <c r="J101" s="43">
        <v>119</v>
      </c>
      <c r="K101" s="43">
        <v>93</v>
      </c>
      <c r="L101" s="43">
        <v>96</v>
      </c>
      <c r="M101" s="43">
        <v>78</v>
      </c>
      <c r="N101" s="43">
        <v>88</v>
      </c>
      <c r="O101" s="43">
        <v>74</v>
      </c>
      <c r="P101" s="43">
        <v>57</v>
      </c>
      <c r="Q101" s="15"/>
    </row>
    <row r="102" spans="1:17" ht="12.6" customHeight="1" x14ac:dyDescent="0.25">
      <c r="A102" s="96"/>
      <c r="B102" s="78" t="s">
        <v>128</v>
      </c>
      <c r="C102" s="79"/>
      <c r="D102" s="80"/>
      <c r="E102" s="47">
        <v>48</v>
      </c>
      <c r="F102" s="43">
        <v>56</v>
      </c>
      <c r="G102" s="43">
        <v>58</v>
      </c>
      <c r="H102" s="43">
        <v>79</v>
      </c>
      <c r="I102" s="43">
        <v>62</v>
      </c>
      <c r="J102" s="43">
        <v>56</v>
      </c>
      <c r="K102" s="43">
        <v>50</v>
      </c>
      <c r="L102" s="43">
        <v>101</v>
      </c>
      <c r="M102" s="43">
        <v>36</v>
      </c>
      <c r="N102" s="43">
        <v>21</v>
      </c>
      <c r="O102" s="43">
        <v>34</v>
      </c>
      <c r="P102" s="43">
        <v>16</v>
      </c>
      <c r="Q102" s="15"/>
    </row>
    <row r="103" spans="1:17" ht="12.6" customHeight="1" x14ac:dyDescent="0.25">
      <c r="A103" s="96"/>
      <c r="B103" s="78" t="s">
        <v>129</v>
      </c>
      <c r="C103" s="79"/>
      <c r="D103" s="80"/>
      <c r="E103" s="47">
        <v>1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2</v>
      </c>
      <c r="N103" s="43">
        <v>12</v>
      </c>
      <c r="O103" s="43">
        <v>0</v>
      </c>
      <c r="P103" s="43">
        <v>1</v>
      </c>
      <c r="Q103" s="15"/>
    </row>
    <row r="104" spans="1:17" ht="12.6" customHeight="1" x14ac:dyDescent="0.25">
      <c r="A104" s="96"/>
      <c r="B104" s="78" t="s">
        <v>130</v>
      </c>
      <c r="C104" s="79"/>
      <c r="D104" s="80"/>
      <c r="E104" s="47">
        <v>8</v>
      </c>
      <c r="F104" s="43">
        <v>5</v>
      </c>
      <c r="G104" s="43">
        <v>7</v>
      </c>
      <c r="H104" s="43">
        <v>13</v>
      </c>
      <c r="I104" s="43">
        <v>5</v>
      </c>
      <c r="J104" s="43">
        <v>6</v>
      </c>
      <c r="K104" s="43">
        <v>5</v>
      </c>
      <c r="L104" s="43">
        <v>5</v>
      </c>
      <c r="M104" s="43">
        <v>8</v>
      </c>
      <c r="N104" s="43">
        <v>8</v>
      </c>
      <c r="O104" s="43">
        <v>7</v>
      </c>
      <c r="P104" s="43">
        <v>8</v>
      </c>
      <c r="Q104" s="15"/>
    </row>
    <row r="105" spans="1:17" ht="12.6" customHeight="1" x14ac:dyDescent="0.25">
      <c r="A105" s="96"/>
      <c r="B105" s="138" t="s">
        <v>131</v>
      </c>
      <c r="C105" s="138"/>
      <c r="D105" s="138"/>
      <c r="E105" s="47">
        <v>34</v>
      </c>
      <c r="F105" s="43">
        <v>3</v>
      </c>
      <c r="G105" s="43">
        <v>2</v>
      </c>
      <c r="H105" s="43">
        <v>3</v>
      </c>
      <c r="I105" s="43">
        <v>0</v>
      </c>
      <c r="J105" s="43">
        <v>3</v>
      </c>
      <c r="K105" s="43">
        <v>1</v>
      </c>
      <c r="L105" s="43">
        <v>3</v>
      </c>
      <c r="M105" s="43">
        <v>0</v>
      </c>
      <c r="N105" s="43">
        <v>2</v>
      </c>
      <c r="O105" s="43">
        <v>2</v>
      </c>
      <c r="P105" s="43">
        <v>1</v>
      </c>
      <c r="Q105" s="15"/>
    </row>
    <row r="106" spans="1:17" ht="12.6" customHeight="1" x14ac:dyDescent="0.25">
      <c r="A106" s="96"/>
      <c r="B106" s="78" t="s">
        <v>132</v>
      </c>
      <c r="C106" s="79"/>
      <c r="D106" s="80"/>
      <c r="E106" s="47">
        <v>2</v>
      </c>
      <c r="F106" s="43">
        <v>2</v>
      </c>
      <c r="G106" s="43">
        <v>4</v>
      </c>
      <c r="H106" s="43">
        <v>7</v>
      </c>
      <c r="I106" s="43">
        <v>1</v>
      </c>
      <c r="J106" s="43">
        <v>0</v>
      </c>
      <c r="K106" s="43">
        <v>4</v>
      </c>
      <c r="L106" s="43">
        <v>3</v>
      </c>
      <c r="M106" s="43">
        <v>1</v>
      </c>
      <c r="N106" s="43">
        <v>1</v>
      </c>
      <c r="O106" s="43">
        <v>0</v>
      </c>
      <c r="P106" s="43">
        <v>1</v>
      </c>
      <c r="Q106" s="15"/>
    </row>
    <row r="107" spans="1:17" ht="12" customHeight="1" x14ac:dyDescent="0.25">
      <c r="A107" s="96"/>
      <c r="B107" s="73" t="s">
        <v>133</v>
      </c>
      <c r="C107" s="73"/>
      <c r="D107" s="73"/>
      <c r="E107" s="47">
        <v>28</v>
      </c>
      <c r="F107" s="23">
        <v>39</v>
      </c>
      <c r="G107" s="23">
        <v>47</v>
      </c>
      <c r="H107" s="23">
        <v>56</v>
      </c>
      <c r="I107" s="23">
        <v>34</v>
      </c>
      <c r="J107" s="23">
        <v>27</v>
      </c>
      <c r="K107" s="48">
        <v>39</v>
      </c>
      <c r="L107" s="23">
        <v>39</v>
      </c>
      <c r="M107" s="23">
        <v>20</v>
      </c>
      <c r="N107" s="23">
        <v>50</v>
      </c>
      <c r="O107" s="23">
        <v>86</v>
      </c>
      <c r="P107" s="40">
        <v>37</v>
      </c>
      <c r="Q107" s="15"/>
    </row>
    <row r="108" spans="1:17" s="4" customFormat="1" ht="12" customHeight="1" x14ac:dyDescent="0.25">
      <c r="A108" s="35"/>
      <c r="B108" s="76"/>
      <c r="C108" s="77"/>
      <c r="D108" s="77"/>
      <c r="E108" s="19" t="s">
        <v>144</v>
      </c>
      <c r="F108" s="19" t="s">
        <v>145</v>
      </c>
      <c r="G108" s="19" t="s">
        <v>146</v>
      </c>
      <c r="H108" s="19" t="s">
        <v>147</v>
      </c>
      <c r="I108" s="19" t="s">
        <v>141</v>
      </c>
      <c r="J108" s="19" t="s">
        <v>149</v>
      </c>
      <c r="K108" s="19" t="s">
        <v>150</v>
      </c>
      <c r="L108" s="19" t="s">
        <v>151</v>
      </c>
      <c r="M108" s="19" t="s">
        <v>152</v>
      </c>
      <c r="N108" s="19" t="s">
        <v>153</v>
      </c>
      <c r="O108" s="19" t="s">
        <v>154</v>
      </c>
      <c r="P108" s="19" t="s">
        <v>155</v>
      </c>
    </row>
    <row r="109" spans="1:17" ht="15" customHeight="1" x14ac:dyDescent="0.25">
      <c r="A109" s="20" t="s">
        <v>81</v>
      </c>
      <c r="B109" s="56" t="s">
        <v>38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</row>
    <row r="110" spans="1:17" ht="16.2" customHeight="1" x14ac:dyDescent="0.25">
      <c r="A110" s="119"/>
      <c r="B110" s="69" t="s">
        <v>39</v>
      </c>
      <c r="C110" s="70"/>
      <c r="D110" s="70"/>
      <c r="E110" s="23">
        <v>533</v>
      </c>
      <c r="F110" s="23">
        <v>539</v>
      </c>
      <c r="G110" s="23">
        <v>502</v>
      </c>
      <c r="H110" s="23">
        <v>466</v>
      </c>
      <c r="I110" s="29">
        <v>467</v>
      </c>
      <c r="J110" s="29">
        <v>448</v>
      </c>
      <c r="K110" s="23">
        <v>452</v>
      </c>
      <c r="L110" s="30">
        <v>444</v>
      </c>
      <c r="M110" s="23">
        <v>486</v>
      </c>
      <c r="N110" s="23">
        <v>487</v>
      </c>
      <c r="O110" s="23">
        <v>489</v>
      </c>
      <c r="P110" s="23">
        <v>467</v>
      </c>
    </row>
    <row r="111" spans="1:17" ht="13.95" customHeight="1" x14ac:dyDescent="0.25">
      <c r="A111" s="119"/>
      <c r="B111" s="69" t="s">
        <v>40</v>
      </c>
      <c r="C111" s="70"/>
      <c r="D111" s="70"/>
      <c r="E111" s="23">
        <v>1304</v>
      </c>
      <c r="F111" s="23">
        <v>1247</v>
      </c>
      <c r="G111" s="23">
        <v>1164</v>
      </c>
      <c r="H111" s="23">
        <v>1119</v>
      </c>
      <c r="I111" s="29">
        <v>1084</v>
      </c>
      <c r="J111" s="29">
        <v>1053</v>
      </c>
      <c r="K111" s="23">
        <v>1045</v>
      </c>
      <c r="L111" s="30">
        <v>1011</v>
      </c>
      <c r="M111" s="23">
        <v>1037</v>
      </c>
      <c r="N111" s="23">
        <v>1049</v>
      </c>
      <c r="O111" s="23">
        <v>1064</v>
      </c>
      <c r="P111" s="23">
        <v>1081</v>
      </c>
    </row>
    <row r="112" spans="1:17" ht="13.95" customHeight="1" x14ac:dyDescent="0.25">
      <c r="A112" s="119"/>
      <c r="B112" s="69" t="s">
        <v>41</v>
      </c>
      <c r="C112" s="70"/>
      <c r="D112" s="70"/>
      <c r="E112" s="23">
        <v>1038</v>
      </c>
      <c r="F112" s="23">
        <v>1005</v>
      </c>
      <c r="G112" s="23">
        <v>993</v>
      </c>
      <c r="H112" s="23">
        <v>935</v>
      </c>
      <c r="I112" s="29">
        <v>915</v>
      </c>
      <c r="J112" s="29">
        <v>882</v>
      </c>
      <c r="K112" s="23">
        <v>897</v>
      </c>
      <c r="L112" s="30">
        <v>866</v>
      </c>
      <c r="M112" s="23">
        <v>864</v>
      </c>
      <c r="N112" s="23">
        <v>864</v>
      </c>
      <c r="O112" s="23">
        <v>879</v>
      </c>
      <c r="P112" s="23">
        <v>892</v>
      </c>
    </row>
    <row r="113" spans="1:16" ht="14.25" customHeight="1" x14ac:dyDescent="0.25">
      <c r="A113" s="119"/>
      <c r="B113" s="69" t="s">
        <v>42</v>
      </c>
      <c r="C113" s="70"/>
      <c r="D113" s="70"/>
      <c r="E113" s="23">
        <v>903</v>
      </c>
      <c r="F113" s="23">
        <v>859</v>
      </c>
      <c r="G113" s="23">
        <v>804</v>
      </c>
      <c r="H113" s="23">
        <v>750</v>
      </c>
      <c r="I113" s="29">
        <v>716</v>
      </c>
      <c r="J113" s="29">
        <v>677</v>
      </c>
      <c r="K113" s="23">
        <v>696</v>
      </c>
      <c r="L113" s="30">
        <v>653</v>
      </c>
      <c r="M113" s="23">
        <v>662</v>
      </c>
      <c r="N113" s="23">
        <v>676</v>
      </c>
      <c r="O113" s="23">
        <v>679</v>
      </c>
      <c r="P113" s="23">
        <v>715</v>
      </c>
    </row>
    <row r="114" spans="1:16" ht="13.5" customHeight="1" x14ac:dyDescent="0.25">
      <c r="A114" s="119"/>
      <c r="B114" s="69" t="s">
        <v>43</v>
      </c>
      <c r="C114" s="70"/>
      <c r="D114" s="70"/>
      <c r="E114" s="23">
        <v>593</v>
      </c>
      <c r="F114" s="23">
        <v>562</v>
      </c>
      <c r="G114" s="23">
        <v>550</v>
      </c>
      <c r="H114" s="23">
        <v>513</v>
      </c>
      <c r="I114" s="29">
        <v>483</v>
      </c>
      <c r="J114" s="29">
        <v>478</v>
      </c>
      <c r="K114" s="23">
        <v>481</v>
      </c>
      <c r="L114" s="30">
        <v>459</v>
      </c>
      <c r="M114" s="23">
        <v>471</v>
      </c>
      <c r="N114" s="23">
        <v>466</v>
      </c>
      <c r="O114" s="23">
        <v>482</v>
      </c>
      <c r="P114" s="23">
        <v>496</v>
      </c>
    </row>
    <row r="115" spans="1:16" ht="13.8" x14ac:dyDescent="0.25">
      <c r="A115" s="119"/>
      <c r="B115" s="69" t="s">
        <v>105</v>
      </c>
      <c r="C115" s="70"/>
      <c r="D115" s="70"/>
      <c r="E115" s="23">
        <v>207</v>
      </c>
      <c r="F115" s="23">
        <v>206</v>
      </c>
      <c r="G115" s="23">
        <v>195</v>
      </c>
      <c r="H115" s="23">
        <v>181</v>
      </c>
      <c r="I115" s="29">
        <v>174</v>
      </c>
      <c r="J115" s="29">
        <v>168</v>
      </c>
      <c r="K115" s="23">
        <v>172</v>
      </c>
      <c r="L115" s="30">
        <v>177</v>
      </c>
      <c r="M115" s="23">
        <v>178</v>
      </c>
      <c r="N115" s="23">
        <v>183</v>
      </c>
      <c r="O115" s="23">
        <v>187</v>
      </c>
      <c r="P115" s="23">
        <v>198</v>
      </c>
    </row>
    <row r="116" spans="1:16" ht="18" customHeight="1" x14ac:dyDescent="0.25">
      <c r="A116" s="20" t="s">
        <v>82</v>
      </c>
      <c r="B116" s="56" t="s">
        <v>45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</row>
    <row r="117" spans="1:16" ht="13.2" customHeight="1" x14ac:dyDescent="0.25">
      <c r="A117" s="119"/>
      <c r="B117" s="69" t="s">
        <v>46</v>
      </c>
      <c r="C117" s="70"/>
      <c r="D117" s="70"/>
      <c r="E117" s="23">
        <v>261</v>
      </c>
      <c r="F117" s="23">
        <v>256</v>
      </c>
      <c r="G117" s="23">
        <v>244</v>
      </c>
      <c r="H117" s="23">
        <v>229</v>
      </c>
      <c r="I117" s="29">
        <v>243</v>
      </c>
      <c r="J117" s="29">
        <v>233</v>
      </c>
      <c r="K117" s="23">
        <v>258</v>
      </c>
      <c r="L117" s="23">
        <v>254</v>
      </c>
      <c r="M117" s="23">
        <v>250</v>
      </c>
      <c r="N117" s="23">
        <v>249</v>
      </c>
      <c r="O117" s="23">
        <v>252</v>
      </c>
      <c r="P117" s="23">
        <v>251</v>
      </c>
    </row>
    <row r="118" spans="1:16" ht="12" customHeight="1" x14ac:dyDescent="0.25">
      <c r="A118" s="119"/>
      <c r="B118" s="69" t="s">
        <v>47</v>
      </c>
      <c r="C118" s="70"/>
      <c r="D118" s="70"/>
      <c r="E118" s="23">
        <v>779</v>
      </c>
      <c r="F118" s="23">
        <v>759</v>
      </c>
      <c r="G118" s="23">
        <v>704</v>
      </c>
      <c r="H118" s="23">
        <v>675</v>
      </c>
      <c r="I118" s="29">
        <v>643</v>
      </c>
      <c r="J118" s="29">
        <v>617</v>
      </c>
      <c r="K118" s="23">
        <v>632</v>
      </c>
      <c r="L118" s="23">
        <v>637</v>
      </c>
      <c r="M118" s="23">
        <v>654</v>
      </c>
      <c r="N118" s="23">
        <v>670</v>
      </c>
      <c r="O118" s="23">
        <v>677</v>
      </c>
      <c r="P118" s="23">
        <v>698</v>
      </c>
    </row>
    <row r="119" spans="1:16" ht="13.95" customHeight="1" x14ac:dyDescent="0.25">
      <c r="A119" s="119"/>
      <c r="B119" s="69" t="s">
        <v>48</v>
      </c>
      <c r="C119" s="70"/>
      <c r="D119" s="70"/>
      <c r="E119" s="23">
        <v>589</v>
      </c>
      <c r="F119" s="23">
        <v>574</v>
      </c>
      <c r="G119" s="23">
        <v>538</v>
      </c>
      <c r="H119" s="23">
        <v>519</v>
      </c>
      <c r="I119" s="29">
        <v>508</v>
      </c>
      <c r="J119" s="29">
        <v>480</v>
      </c>
      <c r="K119" s="23">
        <v>476</v>
      </c>
      <c r="L119" s="23">
        <v>470</v>
      </c>
      <c r="M119" s="23">
        <v>484</v>
      </c>
      <c r="N119" s="23">
        <v>470</v>
      </c>
      <c r="O119" s="23">
        <v>461</v>
      </c>
      <c r="P119" s="23">
        <v>477</v>
      </c>
    </row>
    <row r="120" spans="1:16" ht="13.2" customHeight="1" x14ac:dyDescent="0.25">
      <c r="A120" s="119"/>
      <c r="B120" s="69" t="s">
        <v>49</v>
      </c>
      <c r="C120" s="70"/>
      <c r="D120" s="70"/>
      <c r="E120" s="23">
        <v>1470</v>
      </c>
      <c r="F120" s="23">
        <v>1413</v>
      </c>
      <c r="G120" s="23">
        <v>1360</v>
      </c>
      <c r="H120" s="23">
        <v>1269</v>
      </c>
      <c r="I120" s="29">
        <v>1218</v>
      </c>
      <c r="J120" s="29">
        <v>1184</v>
      </c>
      <c r="K120" s="23">
        <v>1202</v>
      </c>
      <c r="L120" s="23">
        <v>1147</v>
      </c>
      <c r="M120" s="23">
        <v>1189</v>
      </c>
      <c r="N120" s="23">
        <v>1217</v>
      </c>
      <c r="O120" s="23">
        <v>1244</v>
      </c>
      <c r="P120" s="23">
        <v>1253</v>
      </c>
    </row>
    <row r="121" spans="1:16" ht="14.4" customHeight="1" x14ac:dyDescent="0.25">
      <c r="A121" s="119"/>
      <c r="B121" s="69" t="s">
        <v>85</v>
      </c>
      <c r="C121" s="70"/>
      <c r="D121" s="70"/>
      <c r="E121" s="23">
        <v>1479</v>
      </c>
      <c r="F121" s="23">
        <v>1416</v>
      </c>
      <c r="G121" s="23">
        <v>1362</v>
      </c>
      <c r="H121" s="23">
        <v>1272</v>
      </c>
      <c r="I121" s="29">
        <v>1227</v>
      </c>
      <c r="J121" s="29">
        <v>1192</v>
      </c>
      <c r="K121" s="23">
        <v>1175</v>
      </c>
      <c r="L121" s="23">
        <v>1102</v>
      </c>
      <c r="M121" s="23">
        <v>1121</v>
      </c>
      <c r="N121" s="23">
        <v>1119</v>
      </c>
      <c r="O121" s="23">
        <v>1146</v>
      </c>
      <c r="P121" s="23">
        <v>1170</v>
      </c>
    </row>
    <row r="122" spans="1:16" ht="18" customHeight="1" x14ac:dyDescent="0.25">
      <c r="A122" s="20" t="s">
        <v>89</v>
      </c>
      <c r="B122" s="56" t="s">
        <v>100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</row>
    <row r="123" spans="1:16" ht="13.95" customHeight="1" x14ac:dyDescent="0.25">
      <c r="A123" s="118"/>
      <c r="B123" s="121" t="s">
        <v>51</v>
      </c>
      <c r="C123" s="116" t="s">
        <v>52</v>
      </c>
      <c r="D123" s="116"/>
      <c r="E123" s="23">
        <v>558</v>
      </c>
      <c r="F123" s="23">
        <v>343</v>
      </c>
      <c r="G123" s="23">
        <v>280</v>
      </c>
      <c r="H123" s="23">
        <v>281</v>
      </c>
      <c r="I123" s="29">
        <v>288</v>
      </c>
      <c r="J123" s="29">
        <v>328</v>
      </c>
      <c r="K123" s="23">
        <v>393</v>
      </c>
      <c r="L123" s="34">
        <v>294</v>
      </c>
      <c r="M123" s="23">
        <v>442</v>
      </c>
      <c r="N123" s="23">
        <v>408</v>
      </c>
      <c r="O123" s="23">
        <v>422</v>
      </c>
      <c r="P123" s="23">
        <v>297</v>
      </c>
    </row>
    <row r="124" spans="1:16" ht="15.6" customHeight="1" x14ac:dyDescent="0.25">
      <c r="A124" s="118"/>
      <c r="B124" s="122"/>
      <c r="C124" s="116" t="s">
        <v>53</v>
      </c>
      <c r="D124" s="116"/>
      <c r="E124" s="23">
        <v>697</v>
      </c>
      <c r="F124" s="23">
        <v>720</v>
      </c>
      <c r="G124" s="23">
        <v>644</v>
      </c>
      <c r="H124" s="23">
        <v>428</v>
      </c>
      <c r="I124" s="29">
        <v>420</v>
      </c>
      <c r="J124" s="29">
        <v>410</v>
      </c>
      <c r="K124" s="23">
        <v>470</v>
      </c>
      <c r="L124" s="34">
        <v>550</v>
      </c>
      <c r="M124" s="23">
        <v>491</v>
      </c>
      <c r="N124" s="23">
        <v>601</v>
      </c>
      <c r="O124" s="23">
        <v>663</v>
      </c>
      <c r="P124" s="23">
        <v>727</v>
      </c>
    </row>
    <row r="125" spans="1:16" ht="13.95" customHeight="1" x14ac:dyDescent="0.25">
      <c r="A125" s="118"/>
      <c r="B125" s="122"/>
      <c r="C125" s="116" t="s">
        <v>54</v>
      </c>
      <c r="D125" s="116"/>
      <c r="E125" s="23">
        <v>701</v>
      </c>
      <c r="F125" s="23">
        <v>752</v>
      </c>
      <c r="G125" s="23">
        <v>628</v>
      </c>
      <c r="H125" s="23">
        <v>619</v>
      </c>
      <c r="I125" s="29">
        <v>533</v>
      </c>
      <c r="J125" s="29">
        <v>489</v>
      </c>
      <c r="K125" s="23">
        <v>388</v>
      </c>
      <c r="L125" s="34">
        <v>389</v>
      </c>
      <c r="M125" s="23">
        <v>439</v>
      </c>
      <c r="N125" s="23">
        <v>440</v>
      </c>
      <c r="O125" s="23">
        <v>462</v>
      </c>
      <c r="P125" s="23">
        <v>560</v>
      </c>
    </row>
    <row r="126" spans="1:16" ht="14.4" customHeight="1" x14ac:dyDescent="0.25">
      <c r="A126" s="118"/>
      <c r="B126" s="122"/>
      <c r="C126" s="116" t="s">
        <v>55</v>
      </c>
      <c r="D126" s="116"/>
      <c r="E126" s="23">
        <v>576</v>
      </c>
      <c r="F126" s="23">
        <v>587</v>
      </c>
      <c r="G126" s="23">
        <v>677</v>
      </c>
      <c r="H126" s="23">
        <v>714</v>
      </c>
      <c r="I126" s="29">
        <v>722</v>
      </c>
      <c r="J126" s="29">
        <v>673</v>
      </c>
      <c r="K126" s="23">
        <v>707</v>
      </c>
      <c r="L126" s="34">
        <v>638</v>
      </c>
      <c r="M126" s="23">
        <v>581</v>
      </c>
      <c r="N126" s="23">
        <v>543</v>
      </c>
      <c r="O126" s="23">
        <v>522</v>
      </c>
      <c r="P126" s="23">
        <v>551</v>
      </c>
    </row>
    <row r="127" spans="1:16" ht="12" customHeight="1" x14ac:dyDescent="0.25">
      <c r="A127" s="118"/>
      <c r="B127" s="122"/>
      <c r="C127" s="116" t="s">
        <v>56</v>
      </c>
      <c r="D127" s="116"/>
      <c r="E127" s="23">
        <v>738</v>
      </c>
      <c r="F127" s="23">
        <v>724</v>
      </c>
      <c r="G127" s="23">
        <v>712</v>
      </c>
      <c r="H127" s="23">
        <v>688</v>
      </c>
      <c r="I127" s="29">
        <v>649</v>
      </c>
      <c r="J127" s="29">
        <v>601</v>
      </c>
      <c r="K127" s="23">
        <v>600</v>
      </c>
      <c r="L127" s="34">
        <v>578</v>
      </c>
      <c r="M127" s="23">
        <v>593</v>
      </c>
      <c r="N127" s="23">
        <v>595</v>
      </c>
      <c r="O127" s="23">
        <v>601</v>
      </c>
      <c r="P127" s="23">
        <v>559</v>
      </c>
    </row>
    <row r="128" spans="1:16" ht="14.4" customHeight="1" x14ac:dyDescent="0.25">
      <c r="A128" s="118"/>
      <c r="B128" s="122"/>
      <c r="C128" s="68" t="s">
        <v>57</v>
      </c>
      <c r="D128" s="68"/>
      <c r="E128" s="23">
        <v>1308</v>
      </c>
      <c r="F128" s="23">
        <v>1292</v>
      </c>
      <c r="G128" s="23">
        <v>1267</v>
      </c>
      <c r="H128" s="23">
        <v>1234</v>
      </c>
      <c r="I128" s="29">
        <v>1227</v>
      </c>
      <c r="J128" s="29">
        <v>1205</v>
      </c>
      <c r="K128" s="23">
        <v>1185</v>
      </c>
      <c r="L128" s="34">
        <v>1161</v>
      </c>
      <c r="M128" s="23">
        <v>1152</v>
      </c>
      <c r="N128" s="23">
        <v>1138</v>
      </c>
      <c r="O128" s="23">
        <v>1110</v>
      </c>
      <c r="P128" s="23">
        <v>1155</v>
      </c>
    </row>
    <row r="129" spans="1:16" ht="15.75" customHeight="1" x14ac:dyDescent="0.25">
      <c r="A129" s="20" t="s">
        <v>90</v>
      </c>
      <c r="B129" s="56" t="s">
        <v>94</v>
      </c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</row>
    <row r="130" spans="1:16" ht="16.2" customHeight="1" x14ac:dyDescent="0.25">
      <c r="A130" s="118"/>
      <c r="B130" s="117" t="s">
        <v>73</v>
      </c>
      <c r="C130" s="67"/>
      <c r="D130" s="67"/>
      <c r="E130" s="23">
        <v>286</v>
      </c>
      <c r="F130" s="23">
        <v>124</v>
      </c>
      <c r="G130" s="23">
        <v>208</v>
      </c>
      <c r="H130" s="23">
        <v>163</v>
      </c>
      <c r="I130" s="23">
        <v>189</v>
      </c>
      <c r="J130" s="23">
        <v>101</v>
      </c>
      <c r="K130" s="23">
        <v>114</v>
      </c>
      <c r="L130" s="23">
        <v>105</v>
      </c>
      <c r="M130" s="23">
        <v>96</v>
      </c>
      <c r="N130" s="23">
        <v>92</v>
      </c>
      <c r="O130" s="23">
        <v>77</v>
      </c>
      <c r="P130" s="23">
        <v>75</v>
      </c>
    </row>
    <row r="131" spans="1:16" ht="16.95" customHeight="1" x14ac:dyDescent="0.25">
      <c r="A131" s="118"/>
      <c r="B131" s="120" t="s">
        <v>74</v>
      </c>
      <c r="C131" s="61" t="s">
        <v>75</v>
      </c>
      <c r="D131" s="61"/>
      <c r="E131" s="23">
        <v>15</v>
      </c>
      <c r="F131" s="23">
        <v>30</v>
      </c>
      <c r="G131" s="23">
        <v>36</v>
      </c>
      <c r="H131" s="23">
        <v>25</v>
      </c>
      <c r="I131" s="23">
        <v>14</v>
      </c>
      <c r="J131" s="23">
        <v>10</v>
      </c>
      <c r="K131" s="23">
        <v>6</v>
      </c>
      <c r="L131" s="23">
        <v>2</v>
      </c>
      <c r="M131" s="23">
        <v>1</v>
      </c>
      <c r="N131" s="23">
        <v>1</v>
      </c>
      <c r="O131" s="23">
        <v>0</v>
      </c>
      <c r="P131" s="23">
        <v>1</v>
      </c>
    </row>
    <row r="132" spans="1:16" ht="16.95" customHeight="1" x14ac:dyDescent="0.25">
      <c r="A132" s="118"/>
      <c r="B132" s="120"/>
      <c r="C132" s="61" t="s">
        <v>96</v>
      </c>
      <c r="D132" s="61"/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1:16" ht="16.95" customHeight="1" x14ac:dyDescent="0.25">
      <c r="A133" s="118"/>
      <c r="B133" s="120"/>
      <c r="C133" s="61" t="s">
        <v>84</v>
      </c>
      <c r="D133" s="61"/>
      <c r="E133" s="23">
        <v>145</v>
      </c>
      <c r="F133" s="23">
        <v>12</v>
      </c>
      <c r="G133" s="23">
        <v>18</v>
      </c>
      <c r="H133" s="23">
        <v>15</v>
      </c>
      <c r="I133" s="23">
        <v>11</v>
      </c>
      <c r="J133" s="23">
        <v>8</v>
      </c>
      <c r="K133" s="23">
        <v>5</v>
      </c>
      <c r="L133" s="23">
        <v>7</v>
      </c>
      <c r="M133" s="23">
        <v>8</v>
      </c>
      <c r="N133" s="23">
        <v>13</v>
      </c>
      <c r="O133" s="23">
        <v>10</v>
      </c>
      <c r="P133" s="23">
        <v>8</v>
      </c>
    </row>
    <row r="134" spans="1:16" ht="16.95" customHeight="1" x14ac:dyDescent="0.25">
      <c r="A134" s="118"/>
      <c r="B134" s="120"/>
      <c r="C134" s="61" t="s">
        <v>76</v>
      </c>
      <c r="D134" s="61"/>
      <c r="E134" s="23">
        <v>17</v>
      </c>
      <c r="F134" s="23">
        <v>3</v>
      </c>
      <c r="G134" s="23">
        <v>0</v>
      </c>
      <c r="H134" s="23">
        <v>1</v>
      </c>
      <c r="I134" s="23">
        <v>2</v>
      </c>
      <c r="J134" s="23">
        <v>1</v>
      </c>
      <c r="K134" s="23">
        <v>6</v>
      </c>
      <c r="L134" s="23">
        <v>0</v>
      </c>
      <c r="M134" s="23">
        <v>2</v>
      </c>
      <c r="N134" s="23">
        <v>3</v>
      </c>
      <c r="O134" s="23">
        <v>4</v>
      </c>
      <c r="P134" s="23">
        <v>3</v>
      </c>
    </row>
    <row r="135" spans="1:16" ht="18.600000000000001" customHeight="1" x14ac:dyDescent="0.25">
      <c r="A135" s="118"/>
      <c r="B135" s="120"/>
      <c r="C135" s="62" t="s">
        <v>77</v>
      </c>
      <c r="D135" s="62"/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</row>
    <row r="136" spans="1:16" ht="15.75" customHeight="1" x14ac:dyDescent="0.25">
      <c r="A136" s="20" t="s">
        <v>91</v>
      </c>
      <c r="B136" s="56" t="s">
        <v>95</v>
      </c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</row>
    <row r="137" spans="1:16" ht="16.2" customHeight="1" x14ac:dyDescent="0.25">
      <c r="A137" s="118"/>
      <c r="B137" s="117" t="s">
        <v>73</v>
      </c>
      <c r="C137" s="67"/>
      <c r="D137" s="67"/>
      <c r="E137" s="23">
        <v>206</v>
      </c>
      <c r="F137" s="23">
        <v>108</v>
      </c>
      <c r="G137" s="23">
        <v>96</v>
      </c>
      <c r="H137" s="23">
        <v>102</v>
      </c>
      <c r="I137" s="23">
        <v>128</v>
      </c>
      <c r="J137" s="23">
        <v>87</v>
      </c>
      <c r="K137" s="23">
        <v>98</v>
      </c>
      <c r="L137" s="23">
        <v>53</v>
      </c>
      <c r="M137" s="23">
        <v>54</v>
      </c>
      <c r="N137" s="23">
        <v>59</v>
      </c>
      <c r="O137" s="23">
        <v>36</v>
      </c>
      <c r="P137" s="23">
        <v>31</v>
      </c>
    </row>
    <row r="138" spans="1:16" ht="16.2" customHeight="1" x14ac:dyDescent="0.25">
      <c r="A138" s="118"/>
      <c r="B138" s="120" t="s">
        <v>74</v>
      </c>
      <c r="C138" s="61" t="s">
        <v>75</v>
      </c>
      <c r="D138" s="61"/>
      <c r="E138" s="23">
        <v>11</v>
      </c>
      <c r="F138" s="23">
        <v>22</v>
      </c>
      <c r="G138" s="23">
        <v>19</v>
      </c>
      <c r="H138" s="23">
        <v>15</v>
      </c>
      <c r="I138" s="23">
        <v>7</v>
      </c>
      <c r="J138" s="23">
        <v>1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</row>
    <row r="139" spans="1:16" ht="16.95" customHeight="1" x14ac:dyDescent="0.25">
      <c r="A139" s="118"/>
      <c r="B139" s="120"/>
      <c r="C139" s="61" t="s">
        <v>96</v>
      </c>
      <c r="D139" s="61"/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</row>
    <row r="140" spans="1:16" ht="18" customHeight="1" x14ac:dyDescent="0.25">
      <c r="A140" s="118"/>
      <c r="B140" s="120"/>
      <c r="C140" s="61" t="s">
        <v>84</v>
      </c>
      <c r="D140" s="61"/>
      <c r="E140" s="23">
        <v>96</v>
      </c>
      <c r="F140" s="23">
        <v>7</v>
      </c>
      <c r="G140" s="23">
        <v>0</v>
      </c>
      <c r="H140" s="23">
        <v>4</v>
      </c>
      <c r="I140" s="23">
        <v>4</v>
      </c>
      <c r="J140" s="23">
        <v>5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</row>
    <row r="141" spans="1:16" ht="15.75" customHeight="1" x14ac:dyDescent="0.25">
      <c r="A141" s="118"/>
      <c r="B141" s="120"/>
      <c r="C141" s="61" t="s">
        <v>76</v>
      </c>
      <c r="D141" s="61"/>
      <c r="E141" s="23">
        <v>14</v>
      </c>
      <c r="F141" s="23">
        <v>2</v>
      </c>
      <c r="G141" s="23">
        <v>1</v>
      </c>
      <c r="H141" s="23">
        <v>1</v>
      </c>
      <c r="I141" s="23">
        <v>2</v>
      </c>
      <c r="J141" s="23">
        <v>1</v>
      </c>
      <c r="K141" s="23">
        <v>5</v>
      </c>
      <c r="L141" s="23">
        <v>0</v>
      </c>
      <c r="M141" s="23">
        <v>0</v>
      </c>
      <c r="N141" s="23">
        <v>1</v>
      </c>
      <c r="O141" s="23">
        <v>0</v>
      </c>
      <c r="P141" s="23">
        <v>0</v>
      </c>
    </row>
    <row r="142" spans="1:16" ht="13.5" customHeight="1" x14ac:dyDescent="0.25">
      <c r="A142" s="118"/>
      <c r="B142" s="120"/>
      <c r="C142" s="61" t="s">
        <v>77</v>
      </c>
      <c r="D142" s="61"/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</row>
    <row r="143" spans="1:16" ht="18.75" customHeight="1" x14ac:dyDescent="0.25">
      <c r="A143" s="20" t="s">
        <v>92</v>
      </c>
      <c r="B143" s="56" t="s">
        <v>78</v>
      </c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</row>
    <row r="144" spans="1:16" ht="15" customHeight="1" x14ac:dyDescent="0.25">
      <c r="A144" s="118"/>
      <c r="B144" s="86" t="s">
        <v>3</v>
      </c>
      <c r="C144" s="77"/>
      <c r="D144" s="77"/>
      <c r="E144" s="32">
        <v>32</v>
      </c>
      <c r="F144" s="43">
        <v>30</v>
      </c>
      <c r="G144" s="43">
        <v>25</v>
      </c>
      <c r="H144" s="43">
        <v>23</v>
      </c>
      <c r="I144" s="43">
        <v>23</v>
      </c>
      <c r="J144" s="43">
        <v>23</v>
      </c>
      <c r="K144" s="43">
        <v>29</v>
      </c>
      <c r="L144" s="43">
        <v>33</v>
      </c>
      <c r="M144" s="43">
        <v>30</v>
      </c>
      <c r="N144" s="43">
        <v>28</v>
      </c>
      <c r="O144" s="43">
        <v>28</v>
      </c>
      <c r="P144" s="43">
        <v>30</v>
      </c>
    </row>
    <row r="145" spans="1:16" ht="15.6" customHeight="1" x14ac:dyDescent="0.25">
      <c r="A145" s="118"/>
      <c r="B145" s="84" t="s">
        <v>4</v>
      </c>
      <c r="C145" s="85"/>
      <c r="D145" s="85"/>
      <c r="E145" s="22" t="s">
        <v>142</v>
      </c>
      <c r="F145" s="44">
        <f t="shared" ref="F145:P145" si="10">F144-E144</f>
        <v>-2</v>
      </c>
      <c r="G145" s="44">
        <f t="shared" si="10"/>
        <v>-5</v>
      </c>
      <c r="H145" s="44">
        <f t="shared" si="10"/>
        <v>-2</v>
      </c>
      <c r="I145" s="44">
        <f t="shared" si="10"/>
        <v>0</v>
      </c>
      <c r="J145" s="44">
        <f t="shared" si="10"/>
        <v>0</v>
      </c>
      <c r="K145" s="44">
        <f t="shared" si="10"/>
        <v>6</v>
      </c>
      <c r="L145" s="44">
        <f t="shared" si="10"/>
        <v>4</v>
      </c>
      <c r="M145" s="44">
        <f t="shared" si="10"/>
        <v>-3</v>
      </c>
      <c r="N145" s="44">
        <f t="shared" si="10"/>
        <v>-2</v>
      </c>
      <c r="O145" s="44">
        <f t="shared" si="10"/>
        <v>0</v>
      </c>
      <c r="P145" s="44">
        <f t="shared" si="10"/>
        <v>2</v>
      </c>
    </row>
    <row r="146" spans="1:16" ht="13.2" customHeight="1" x14ac:dyDescent="0.25">
      <c r="A146" s="118"/>
      <c r="B146" s="71" t="s">
        <v>5</v>
      </c>
      <c r="C146" s="72"/>
      <c r="D146" s="72"/>
      <c r="E146" s="32">
        <v>15</v>
      </c>
      <c r="F146" s="43">
        <v>15</v>
      </c>
      <c r="G146" s="43">
        <v>11</v>
      </c>
      <c r="H146" s="43">
        <v>10</v>
      </c>
      <c r="I146" s="43">
        <v>11</v>
      </c>
      <c r="J146" s="43">
        <v>11</v>
      </c>
      <c r="K146" s="43">
        <v>14</v>
      </c>
      <c r="L146" s="43">
        <v>19</v>
      </c>
      <c r="M146" s="43">
        <v>17</v>
      </c>
      <c r="N146" s="43">
        <v>16</v>
      </c>
      <c r="O146" s="43">
        <v>16</v>
      </c>
      <c r="P146" s="43">
        <v>16</v>
      </c>
    </row>
    <row r="147" spans="1:16" ht="16.95" customHeight="1" x14ac:dyDescent="0.25">
      <c r="A147" s="118"/>
      <c r="B147" s="84" t="s">
        <v>4</v>
      </c>
      <c r="C147" s="85"/>
      <c r="D147" s="85"/>
      <c r="E147" s="22" t="s">
        <v>142</v>
      </c>
      <c r="F147" s="44">
        <f t="shared" ref="F147:P147" si="11">F146-E146</f>
        <v>0</v>
      </c>
      <c r="G147" s="44">
        <f t="shared" si="11"/>
        <v>-4</v>
      </c>
      <c r="H147" s="44">
        <f t="shared" si="11"/>
        <v>-1</v>
      </c>
      <c r="I147" s="44">
        <f t="shared" si="11"/>
        <v>1</v>
      </c>
      <c r="J147" s="44">
        <f t="shared" si="11"/>
        <v>0</v>
      </c>
      <c r="K147" s="44">
        <f t="shared" si="11"/>
        <v>3</v>
      </c>
      <c r="L147" s="44">
        <f t="shared" si="11"/>
        <v>5</v>
      </c>
      <c r="M147" s="44">
        <f t="shared" si="11"/>
        <v>-2</v>
      </c>
      <c r="N147" s="44">
        <f t="shared" si="11"/>
        <v>-1</v>
      </c>
      <c r="O147" s="44">
        <f t="shared" si="11"/>
        <v>0</v>
      </c>
      <c r="P147" s="44">
        <f t="shared" si="11"/>
        <v>0</v>
      </c>
    </row>
    <row r="148" spans="1:16" s="8" customFormat="1" ht="16.5" hidden="1" customHeight="1" x14ac:dyDescent="0.25">
      <c r="A148" s="18"/>
      <c r="B148" s="81"/>
      <c r="C148" s="82"/>
      <c r="D148" s="83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 ht="18.75" customHeight="1" x14ac:dyDescent="0.25">
      <c r="A149" s="20" t="s">
        <v>104</v>
      </c>
      <c r="B149" s="56" t="s">
        <v>140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</row>
    <row r="150" spans="1:16" ht="14.25" customHeight="1" x14ac:dyDescent="0.25">
      <c r="A150" s="118"/>
      <c r="B150" s="86" t="s">
        <v>3</v>
      </c>
      <c r="C150" s="77"/>
      <c r="D150" s="77"/>
      <c r="E150" s="32">
        <v>74</v>
      </c>
      <c r="F150" s="43">
        <v>69</v>
      </c>
      <c r="G150" s="43">
        <v>91</v>
      </c>
      <c r="H150" s="43">
        <v>90</v>
      </c>
      <c r="I150" s="43">
        <v>89</v>
      </c>
      <c r="J150" s="43">
        <v>93</v>
      </c>
      <c r="K150" s="43">
        <v>75</v>
      </c>
      <c r="L150" s="43">
        <v>66</v>
      </c>
      <c r="M150" s="43">
        <v>55</v>
      </c>
      <c r="N150" s="43">
        <v>64</v>
      </c>
      <c r="O150" s="43">
        <v>65</v>
      </c>
      <c r="P150" s="43">
        <v>69</v>
      </c>
    </row>
    <row r="151" spans="1:16" ht="14.25" customHeight="1" x14ac:dyDescent="0.25">
      <c r="A151" s="141"/>
      <c r="B151" s="84" t="s">
        <v>4</v>
      </c>
      <c r="C151" s="85"/>
      <c r="D151" s="85"/>
      <c r="E151" s="22" t="s">
        <v>142</v>
      </c>
      <c r="F151" s="44">
        <f t="shared" ref="F151:N151" si="12">F150-E150</f>
        <v>-5</v>
      </c>
      <c r="G151" s="44">
        <f t="shared" si="12"/>
        <v>22</v>
      </c>
      <c r="H151" s="44">
        <f t="shared" si="12"/>
        <v>-1</v>
      </c>
      <c r="I151" s="44">
        <f t="shared" si="12"/>
        <v>-1</v>
      </c>
      <c r="J151" s="44">
        <f t="shared" si="12"/>
        <v>4</v>
      </c>
      <c r="K151" s="44">
        <f t="shared" si="12"/>
        <v>-18</v>
      </c>
      <c r="L151" s="44">
        <f t="shared" si="12"/>
        <v>-9</v>
      </c>
      <c r="M151" s="44">
        <f t="shared" si="12"/>
        <v>-11</v>
      </c>
      <c r="N151" s="44">
        <f t="shared" si="12"/>
        <v>9</v>
      </c>
      <c r="O151" s="44">
        <f>O150-N150</f>
        <v>1</v>
      </c>
      <c r="P151" s="44">
        <f>P150-O150</f>
        <v>4</v>
      </c>
    </row>
    <row r="152" spans="1:16" ht="15" customHeight="1" x14ac:dyDescent="0.25">
      <c r="A152" s="141"/>
      <c r="B152" s="71" t="s">
        <v>5</v>
      </c>
      <c r="C152" s="72"/>
      <c r="D152" s="72"/>
      <c r="E152" s="32">
        <v>32</v>
      </c>
      <c r="F152" s="43">
        <v>33</v>
      </c>
      <c r="G152" s="43">
        <v>44</v>
      </c>
      <c r="H152" s="43">
        <v>43</v>
      </c>
      <c r="I152" s="43">
        <v>42</v>
      </c>
      <c r="J152" s="43">
        <v>45</v>
      </c>
      <c r="K152" s="43">
        <v>42</v>
      </c>
      <c r="L152" s="43">
        <v>38</v>
      </c>
      <c r="M152" s="43">
        <v>32</v>
      </c>
      <c r="N152" s="43">
        <v>36</v>
      </c>
      <c r="O152" s="43">
        <v>39</v>
      </c>
      <c r="P152" s="32">
        <v>39</v>
      </c>
    </row>
    <row r="153" spans="1:16" s="4" customFormat="1" ht="12.75" customHeight="1" x14ac:dyDescent="0.25">
      <c r="A153" s="141"/>
      <c r="B153" s="84" t="s">
        <v>4</v>
      </c>
      <c r="C153" s="85"/>
      <c r="D153" s="85"/>
      <c r="E153" s="49" t="s">
        <v>142</v>
      </c>
      <c r="F153" s="50">
        <f t="shared" ref="F153:P153" si="13">F152-E152</f>
        <v>1</v>
      </c>
      <c r="G153" s="50">
        <f t="shared" si="13"/>
        <v>11</v>
      </c>
      <c r="H153" s="50">
        <f t="shared" si="13"/>
        <v>-1</v>
      </c>
      <c r="I153" s="50">
        <f t="shared" si="13"/>
        <v>-1</v>
      </c>
      <c r="J153" s="50">
        <f t="shared" si="13"/>
        <v>3</v>
      </c>
      <c r="K153" s="50">
        <f t="shared" si="13"/>
        <v>-3</v>
      </c>
      <c r="L153" s="50">
        <f t="shared" si="13"/>
        <v>-4</v>
      </c>
      <c r="M153" s="50">
        <f t="shared" si="13"/>
        <v>-6</v>
      </c>
      <c r="N153" s="50">
        <f t="shared" si="13"/>
        <v>4</v>
      </c>
      <c r="O153" s="50">
        <f t="shared" si="13"/>
        <v>3</v>
      </c>
      <c r="P153" s="50">
        <f t="shared" si="13"/>
        <v>0</v>
      </c>
    </row>
    <row r="154" spans="1:16" s="4" customFormat="1" ht="18.600000000000001" customHeight="1" x14ac:dyDescent="0.25">
      <c r="A154" s="37" t="s">
        <v>126</v>
      </c>
      <c r="B154" s="93" t="s">
        <v>135</v>
      </c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5"/>
    </row>
    <row r="155" spans="1:16" s="4" customFormat="1" ht="15.6" customHeight="1" x14ac:dyDescent="0.25">
      <c r="A155" s="36"/>
      <c r="B155" s="64" t="s">
        <v>137</v>
      </c>
      <c r="C155" s="65"/>
      <c r="D155" s="66"/>
      <c r="E155" s="38">
        <v>39</v>
      </c>
      <c r="F155" s="38">
        <v>37</v>
      </c>
      <c r="G155" s="39">
        <v>33</v>
      </c>
      <c r="H155" s="39">
        <v>30</v>
      </c>
      <c r="I155" s="39">
        <v>28</v>
      </c>
      <c r="J155" s="39">
        <v>24</v>
      </c>
      <c r="K155" s="39">
        <v>25</v>
      </c>
      <c r="L155" s="39">
        <v>20</v>
      </c>
      <c r="M155" s="39">
        <v>18</v>
      </c>
      <c r="N155" s="39">
        <v>19</v>
      </c>
      <c r="O155" s="39">
        <v>17</v>
      </c>
      <c r="P155" s="39">
        <v>16</v>
      </c>
    </row>
    <row r="156" spans="1:16" s="4" customFormat="1" ht="15.6" customHeight="1" x14ac:dyDescent="0.25">
      <c r="A156" s="36"/>
      <c r="B156" s="64" t="s">
        <v>138</v>
      </c>
      <c r="C156" s="65"/>
      <c r="D156" s="66"/>
      <c r="E156" s="38">
        <v>3207</v>
      </c>
      <c r="F156" s="38">
        <v>3044</v>
      </c>
      <c r="G156" s="39">
        <v>2876</v>
      </c>
      <c r="H156" s="39">
        <v>2640</v>
      </c>
      <c r="I156" s="39">
        <v>2488</v>
      </c>
      <c r="J156" s="39">
        <v>2349</v>
      </c>
      <c r="K156" s="39">
        <v>2357</v>
      </c>
      <c r="L156" s="39">
        <v>2244</v>
      </c>
      <c r="M156" s="39">
        <v>2290</v>
      </c>
      <c r="N156" s="39">
        <v>2338</v>
      </c>
      <c r="O156" s="39">
        <v>2362</v>
      </c>
      <c r="P156" s="39">
        <v>2434</v>
      </c>
    </row>
    <row r="157" spans="1:16" s="4" customFormat="1" ht="14.4" customHeight="1" x14ac:dyDescent="0.25">
      <c r="A157" s="36"/>
      <c r="B157" s="64" t="s">
        <v>139</v>
      </c>
      <c r="C157" s="65"/>
      <c r="D157" s="66"/>
      <c r="E157" s="38">
        <v>1236</v>
      </c>
      <c r="F157" s="38">
        <v>1235</v>
      </c>
      <c r="G157" s="39">
        <v>1234</v>
      </c>
      <c r="H157" s="39">
        <v>1229</v>
      </c>
      <c r="I157" s="39">
        <v>1243</v>
      </c>
      <c r="J157" s="39">
        <v>1242</v>
      </c>
      <c r="K157" s="39">
        <v>1255</v>
      </c>
      <c r="L157" s="39">
        <v>1253</v>
      </c>
      <c r="M157" s="39">
        <v>1274</v>
      </c>
      <c r="N157" s="39">
        <v>1270</v>
      </c>
      <c r="O157" s="39">
        <v>1284</v>
      </c>
      <c r="P157" s="39">
        <v>1307</v>
      </c>
    </row>
    <row r="158" spans="1:16" s="8" customFormat="1" ht="16.5" customHeight="1" x14ac:dyDescent="0.25">
      <c r="A158" s="18"/>
      <c r="B158" s="81"/>
      <c r="C158" s="82"/>
      <c r="D158" s="83"/>
      <c r="E158" s="19" t="s">
        <v>144</v>
      </c>
      <c r="F158" s="19" t="s">
        <v>156</v>
      </c>
      <c r="G158" s="19" t="s">
        <v>146</v>
      </c>
      <c r="H158" s="19" t="s">
        <v>147</v>
      </c>
      <c r="I158" s="19" t="s">
        <v>148</v>
      </c>
      <c r="J158" s="19" t="s">
        <v>149</v>
      </c>
      <c r="K158" s="19" t="s">
        <v>150</v>
      </c>
      <c r="L158" s="19" t="s">
        <v>151</v>
      </c>
      <c r="M158" s="19" t="s">
        <v>152</v>
      </c>
      <c r="N158" s="19" t="s">
        <v>153</v>
      </c>
      <c r="O158" s="19" t="s">
        <v>154</v>
      </c>
      <c r="P158" s="19" t="s">
        <v>155</v>
      </c>
    </row>
    <row r="159" spans="1:16" s="9" customFormat="1" ht="14.25" customHeight="1" x14ac:dyDescent="0.2">
      <c r="A159" s="20" t="s">
        <v>136</v>
      </c>
      <c r="B159" s="56" t="s">
        <v>58</v>
      </c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</row>
    <row r="160" spans="1:16" ht="17.25" customHeight="1" x14ac:dyDescent="0.25">
      <c r="A160" s="96"/>
      <c r="B160" s="57" t="s">
        <v>59</v>
      </c>
      <c r="C160" s="57"/>
      <c r="D160" s="57"/>
      <c r="E160" s="126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8"/>
    </row>
    <row r="161" spans="1:16" ht="17.25" customHeight="1" x14ac:dyDescent="0.25">
      <c r="A161" s="96"/>
      <c r="B161" s="59" t="s">
        <v>60</v>
      </c>
      <c r="C161" s="63" t="s">
        <v>61</v>
      </c>
      <c r="D161" s="10" t="s">
        <v>61</v>
      </c>
      <c r="E161" s="23">
        <v>1330</v>
      </c>
      <c r="F161" s="23">
        <v>1295</v>
      </c>
      <c r="G161" s="23">
        <v>1248</v>
      </c>
      <c r="H161" s="23">
        <v>1190</v>
      </c>
      <c r="I161" s="23">
        <v>1144</v>
      </c>
      <c r="J161" s="23">
        <v>1112</v>
      </c>
      <c r="K161" s="23">
        <v>1125</v>
      </c>
      <c r="L161" s="23">
        <v>1104</v>
      </c>
      <c r="M161" s="23">
        <v>1104</v>
      </c>
      <c r="N161" s="23">
        <v>1095</v>
      </c>
      <c r="O161" s="23">
        <v>1109</v>
      </c>
      <c r="P161" s="23">
        <v>1135</v>
      </c>
    </row>
    <row r="162" spans="1:16" ht="15" customHeight="1" x14ac:dyDescent="0.25">
      <c r="A162" s="96"/>
      <c r="B162" s="60"/>
      <c r="C162" s="63"/>
      <c r="D162" s="10" t="s">
        <v>62</v>
      </c>
      <c r="E162" s="23">
        <v>686</v>
      </c>
      <c r="F162" s="23">
        <v>663</v>
      </c>
      <c r="G162" s="23">
        <v>632</v>
      </c>
      <c r="H162" s="23">
        <v>598</v>
      </c>
      <c r="I162" s="23">
        <v>590</v>
      </c>
      <c r="J162" s="23">
        <v>588</v>
      </c>
      <c r="K162" s="23">
        <v>602</v>
      </c>
      <c r="L162" s="23">
        <v>603</v>
      </c>
      <c r="M162" s="23">
        <v>608</v>
      </c>
      <c r="N162" s="23">
        <v>599</v>
      </c>
      <c r="O162" s="23">
        <v>597</v>
      </c>
      <c r="P162" s="23">
        <v>611</v>
      </c>
    </row>
    <row r="163" spans="1:16" ht="12.75" customHeight="1" x14ac:dyDescent="0.25">
      <c r="A163" s="96"/>
      <c r="B163" s="60"/>
      <c r="C163" s="63" t="s">
        <v>63</v>
      </c>
      <c r="D163" s="10" t="s">
        <v>61</v>
      </c>
      <c r="E163" s="23">
        <v>246</v>
      </c>
      <c r="F163" s="23">
        <v>232</v>
      </c>
      <c r="G163" s="23">
        <v>213</v>
      </c>
      <c r="H163" s="23">
        <v>204</v>
      </c>
      <c r="I163" s="23">
        <v>209</v>
      </c>
      <c r="J163" s="23">
        <v>202</v>
      </c>
      <c r="K163" s="23">
        <v>215</v>
      </c>
      <c r="L163" s="23">
        <v>215</v>
      </c>
      <c r="M163" s="23">
        <v>214</v>
      </c>
      <c r="N163" s="23">
        <v>208</v>
      </c>
      <c r="O163" s="23">
        <v>219</v>
      </c>
      <c r="P163" s="23">
        <v>227</v>
      </c>
    </row>
    <row r="164" spans="1:16" s="9" customFormat="1" ht="14.25" customHeight="1" x14ac:dyDescent="0.2">
      <c r="A164" s="96"/>
      <c r="B164" s="60"/>
      <c r="C164" s="63"/>
      <c r="D164" s="10" t="s">
        <v>62</v>
      </c>
      <c r="E164" s="23">
        <v>129</v>
      </c>
      <c r="F164" s="23">
        <v>120</v>
      </c>
      <c r="G164" s="23">
        <v>109</v>
      </c>
      <c r="H164" s="23">
        <v>110</v>
      </c>
      <c r="I164" s="23">
        <v>114</v>
      </c>
      <c r="J164" s="23">
        <v>116</v>
      </c>
      <c r="K164" s="23">
        <v>121</v>
      </c>
      <c r="L164" s="23">
        <v>121</v>
      </c>
      <c r="M164" s="23">
        <v>119</v>
      </c>
      <c r="N164" s="23">
        <v>117</v>
      </c>
      <c r="O164" s="23">
        <v>122</v>
      </c>
      <c r="P164" s="23">
        <v>131</v>
      </c>
    </row>
    <row r="165" spans="1:16" ht="15" customHeight="1" x14ac:dyDescent="0.25">
      <c r="A165" s="96"/>
      <c r="B165" s="57" t="s">
        <v>64</v>
      </c>
      <c r="C165" s="58"/>
      <c r="D165" s="58"/>
      <c r="E165" s="123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5"/>
    </row>
    <row r="166" spans="1:16" ht="15" customHeight="1" x14ac:dyDescent="0.25">
      <c r="A166" s="96"/>
      <c r="B166" s="59" t="s">
        <v>60</v>
      </c>
      <c r="C166" s="63" t="s">
        <v>61</v>
      </c>
      <c r="D166" s="10" t="s">
        <v>61</v>
      </c>
      <c r="E166" s="23">
        <v>1010</v>
      </c>
      <c r="F166" s="23">
        <v>955</v>
      </c>
      <c r="G166" s="23">
        <v>900</v>
      </c>
      <c r="H166" s="40">
        <v>848</v>
      </c>
      <c r="I166" s="23">
        <v>823</v>
      </c>
      <c r="J166" s="23">
        <v>793</v>
      </c>
      <c r="K166" s="23">
        <v>782</v>
      </c>
      <c r="L166" s="23">
        <v>754</v>
      </c>
      <c r="M166" s="23">
        <v>787</v>
      </c>
      <c r="N166" s="23">
        <v>792</v>
      </c>
      <c r="O166" s="23">
        <v>815</v>
      </c>
      <c r="P166" s="23">
        <v>822</v>
      </c>
    </row>
    <row r="167" spans="1:16" ht="15" customHeight="1" x14ac:dyDescent="0.25">
      <c r="A167" s="96"/>
      <c r="B167" s="60"/>
      <c r="C167" s="63"/>
      <c r="D167" s="10" t="s">
        <v>62</v>
      </c>
      <c r="E167" s="23">
        <v>546</v>
      </c>
      <c r="F167" s="23">
        <v>504</v>
      </c>
      <c r="G167" s="23">
        <v>473</v>
      </c>
      <c r="H167" s="23">
        <v>448</v>
      </c>
      <c r="I167" s="23">
        <v>445</v>
      </c>
      <c r="J167" s="23">
        <v>440</v>
      </c>
      <c r="K167" s="23">
        <v>446</v>
      </c>
      <c r="L167" s="23">
        <v>435</v>
      </c>
      <c r="M167" s="23">
        <v>446</v>
      </c>
      <c r="N167" s="23">
        <v>446</v>
      </c>
      <c r="O167" s="23">
        <v>444</v>
      </c>
      <c r="P167" s="23">
        <v>440</v>
      </c>
    </row>
    <row r="168" spans="1:16" ht="16.5" customHeight="1" x14ac:dyDescent="0.25">
      <c r="A168" s="96"/>
      <c r="B168" s="60"/>
      <c r="C168" s="63" t="s">
        <v>63</v>
      </c>
      <c r="D168" s="10" t="s">
        <v>61</v>
      </c>
      <c r="E168" s="23">
        <v>140</v>
      </c>
      <c r="F168" s="23">
        <v>133</v>
      </c>
      <c r="G168" s="23">
        <v>125</v>
      </c>
      <c r="H168" s="40">
        <v>113</v>
      </c>
      <c r="I168" s="23">
        <v>111</v>
      </c>
      <c r="J168" s="23">
        <v>115</v>
      </c>
      <c r="K168" s="23">
        <v>118</v>
      </c>
      <c r="L168" s="23">
        <v>113</v>
      </c>
      <c r="M168" s="23">
        <v>112</v>
      </c>
      <c r="N168" s="23">
        <v>119</v>
      </c>
      <c r="O168" s="23">
        <v>148</v>
      </c>
      <c r="P168" s="23">
        <v>152</v>
      </c>
    </row>
    <row r="169" spans="1:16" s="9" customFormat="1" ht="16.5" customHeight="1" x14ac:dyDescent="0.2">
      <c r="A169" s="96"/>
      <c r="B169" s="60"/>
      <c r="C169" s="63"/>
      <c r="D169" s="10" t="s">
        <v>62</v>
      </c>
      <c r="E169" s="23">
        <v>53</v>
      </c>
      <c r="F169" s="23">
        <v>50</v>
      </c>
      <c r="G169" s="23">
        <v>49</v>
      </c>
      <c r="H169" s="40">
        <v>49</v>
      </c>
      <c r="I169" s="23">
        <v>48</v>
      </c>
      <c r="J169" s="23">
        <v>56</v>
      </c>
      <c r="K169" s="23">
        <v>60</v>
      </c>
      <c r="L169" s="23">
        <v>57</v>
      </c>
      <c r="M169" s="23">
        <v>55</v>
      </c>
      <c r="N169" s="23">
        <v>58</v>
      </c>
      <c r="O169" s="23">
        <v>58</v>
      </c>
      <c r="P169" s="23">
        <v>58</v>
      </c>
    </row>
    <row r="170" spans="1:16" ht="15" customHeight="1" x14ac:dyDescent="0.25">
      <c r="A170" s="96"/>
      <c r="B170" s="57" t="s">
        <v>65</v>
      </c>
      <c r="C170" s="58"/>
      <c r="D170" s="58"/>
      <c r="E170" s="126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8"/>
    </row>
    <row r="171" spans="1:16" ht="15" customHeight="1" x14ac:dyDescent="0.25">
      <c r="A171" s="96"/>
      <c r="B171" s="59" t="s">
        <v>60</v>
      </c>
      <c r="C171" s="63" t="s">
        <v>61</v>
      </c>
      <c r="D171" s="10" t="s">
        <v>61</v>
      </c>
      <c r="E171" s="23">
        <v>186</v>
      </c>
      <c r="F171" s="23">
        <v>177</v>
      </c>
      <c r="G171" s="23">
        <v>173</v>
      </c>
      <c r="H171" s="23">
        <v>160</v>
      </c>
      <c r="I171" s="23">
        <v>153</v>
      </c>
      <c r="J171" s="23">
        <v>146</v>
      </c>
      <c r="K171" s="23">
        <v>143</v>
      </c>
      <c r="L171" s="23">
        <v>143</v>
      </c>
      <c r="M171" s="23">
        <v>131</v>
      </c>
      <c r="N171" s="23">
        <v>126</v>
      </c>
      <c r="O171" s="23">
        <v>135</v>
      </c>
      <c r="P171" s="23">
        <v>138</v>
      </c>
    </row>
    <row r="172" spans="1:16" ht="15" customHeight="1" x14ac:dyDescent="0.25">
      <c r="A172" s="96"/>
      <c r="B172" s="60"/>
      <c r="C172" s="63"/>
      <c r="D172" s="10" t="s">
        <v>62</v>
      </c>
      <c r="E172" s="23">
        <v>78</v>
      </c>
      <c r="F172" s="23">
        <v>77</v>
      </c>
      <c r="G172" s="23">
        <v>75</v>
      </c>
      <c r="H172" s="23">
        <v>72</v>
      </c>
      <c r="I172" s="23">
        <v>73</v>
      </c>
      <c r="J172" s="23">
        <v>71</v>
      </c>
      <c r="K172" s="23">
        <v>71</v>
      </c>
      <c r="L172" s="23">
        <v>71</v>
      </c>
      <c r="M172" s="23">
        <v>67</v>
      </c>
      <c r="N172" s="23">
        <v>63</v>
      </c>
      <c r="O172" s="23">
        <v>65</v>
      </c>
      <c r="P172" s="23">
        <v>68</v>
      </c>
    </row>
    <row r="173" spans="1:16" ht="16.5" customHeight="1" x14ac:dyDescent="0.25">
      <c r="A173" s="96"/>
      <c r="B173" s="60"/>
      <c r="C173" s="63" t="s">
        <v>63</v>
      </c>
      <c r="D173" s="10" t="s">
        <v>61</v>
      </c>
      <c r="E173" s="23">
        <v>31</v>
      </c>
      <c r="F173" s="23">
        <v>33</v>
      </c>
      <c r="G173" s="23">
        <v>35</v>
      </c>
      <c r="H173" s="23">
        <v>35</v>
      </c>
      <c r="I173" s="23">
        <v>36</v>
      </c>
      <c r="J173" s="23">
        <v>36</v>
      </c>
      <c r="K173" s="23">
        <v>41</v>
      </c>
      <c r="L173" s="23">
        <v>36</v>
      </c>
      <c r="M173" s="23">
        <v>36</v>
      </c>
      <c r="N173" s="23">
        <v>34</v>
      </c>
      <c r="O173" s="23">
        <v>35</v>
      </c>
      <c r="P173" s="23">
        <v>36</v>
      </c>
    </row>
    <row r="174" spans="1:16" s="9" customFormat="1" ht="14.25" customHeight="1" x14ac:dyDescent="0.2">
      <c r="A174" s="96"/>
      <c r="B174" s="60"/>
      <c r="C174" s="63"/>
      <c r="D174" s="10" t="s">
        <v>62</v>
      </c>
      <c r="E174" s="23">
        <v>9</v>
      </c>
      <c r="F174" s="23">
        <v>9</v>
      </c>
      <c r="G174" s="23">
        <v>9</v>
      </c>
      <c r="H174" s="23">
        <v>13</v>
      </c>
      <c r="I174" s="23">
        <v>15</v>
      </c>
      <c r="J174" s="23">
        <v>18</v>
      </c>
      <c r="K174" s="23">
        <v>18</v>
      </c>
      <c r="L174" s="23">
        <v>14</v>
      </c>
      <c r="M174" s="23">
        <v>13</v>
      </c>
      <c r="N174" s="23">
        <v>13</v>
      </c>
      <c r="O174" s="23">
        <v>15</v>
      </c>
      <c r="P174" s="23">
        <v>15</v>
      </c>
    </row>
    <row r="175" spans="1:16" ht="18.75" customHeight="1" x14ac:dyDescent="0.25">
      <c r="A175" s="96"/>
      <c r="B175" s="57" t="s">
        <v>66</v>
      </c>
      <c r="C175" s="58"/>
      <c r="D175" s="58"/>
      <c r="E175" s="123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5"/>
    </row>
    <row r="176" spans="1:16" ht="15.75" customHeight="1" x14ac:dyDescent="0.25">
      <c r="A176" s="96"/>
      <c r="B176" s="59" t="s">
        <v>60</v>
      </c>
      <c r="C176" s="63" t="s">
        <v>61</v>
      </c>
      <c r="D176" s="10" t="s">
        <v>61</v>
      </c>
      <c r="E176" s="23">
        <v>347</v>
      </c>
      <c r="F176" s="23">
        <v>332</v>
      </c>
      <c r="G176" s="23">
        <v>330</v>
      </c>
      <c r="H176" s="23">
        <v>316</v>
      </c>
      <c r="I176" s="23">
        <v>318</v>
      </c>
      <c r="J176" s="23">
        <v>300</v>
      </c>
      <c r="K176" s="23">
        <v>296</v>
      </c>
      <c r="L176" s="23">
        <v>287</v>
      </c>
      <c r="M176" s="23">
        <v>285</v>
      </c>
      <c r="N176" s="23">
        <v>290</v>
      </c>
      <c r="O176" s="23">
        <v>298</v>
      </c>
      <c r="P176" s="23">
        <v>304</v>
      </c>
    </row>
    <row r="177" spans="1:16" ht="14.25" customHeight="1" x14ac:dyDescent="0.25">
      <c r="A177" s="96"/>
      <c r="B177" s="59"/>
      <c r="C177" s="63"/>
      <c r="D177" s="10" t="s">
        <v>62</v>
      </c>
      <c r="E177" s="23">
        <v>200</v>
      </c>
      <c r="F177" s="23">
        <v>190</v>
      </c>
      <c r="G177" s="23">
        <v>188</v>
      </c>
      <c r="H177" s="23">
        <v>181</v>
      </c>
      <c r="I177" s="23">
        <v>188</v>
      </c>
      <c r="J177" s="23">
        <v>180</v>
      </c>
      <c r="K177" s="23">
        <v>179</v>
      </c>
      <c r="L177" s="23">
        <v>178</v>
      </c>
      <c r="M177" s="23">
        <v>179</v>
      </c>
      <c r="N177" s="23">
        <v>179</v>
      </c>
      <c r="O177" s="23">
        <v>179</v>
      </c>
      <c r="P177" s="23">
        <v>181</v>
      </c>
    </row>
    <row r="178" spans="1:16" ht="15" customHeight="1" x14ac:dyDescent="0.25">
      <c r="A178" s="96"/>
      <c r="B178" s="59"/>
      <c r="C178" s="63" t="s">
        <v>63</v>
      </c>
      <c r="D178" s="10" t="s">
        <v>61</v>
      </c>
      <c r="E178" s="23">
        <v>57</v>
      </c>
      <c r="F178" s="23">
        <v>55</v>
      </c>
      <c r="G178" s="23">
        <v>47</v>
      </c>
      <c r="H178" s="23">
        <v>47</v>
      </c>
      <c r="I178" s="23">
        <v>46</v>
      </c>
      <c r="J178" s="23">
        <v>40</v>
      </c>
      <c r="K178" s="23">
        <v>43</v>
      </c>
      <c r="L178" s="23">
        <v>37</v>
      </c>
      <c r="M178" s="23">
        <v>34</v>
      </c>
      <c r="N178" s="23">
        <v>44</v>
      </c>
      <c r="O178" s="23">
        <v>47</v>
      </c>
      <c r="P178" s="23">
        <v>48</v>
      </c>
    </row>
    <row r="179" spans="1:16" s="9" customFormat="1" ht="13.5" customHeight="1" x14ac:dyDescent="0.2">
      <c r="A179" s="96"/>
      <c r="B179" s="59"/>
      <c r="C179" s="63"/>
      <c r="D179" s="10" t="s">
        <v>62</v>
      </c>
      <c r="E179" s="23">
        <v>27</v>
      </c>
      <c r="F179" s="23">
        <v>24</v>
      </c>
      <c r="G179" s="23">
        <v>21</v>
      </c>
      <c r="H179" s="23">
        <v>23</v>
      </c>
      <c r="I179" s="23">
        <v>23</v>
      </c>
      <c r="J179" s="23">
        <v>23</v>
      </c>
      <c r="K179" s="23">
        <v>24</v>
      </c>
      <c r="L179" s="23">
        <v>24</v>
      </c>
      <c r="M179" s="23">
        <v>23</v>
      </c>
      <c r="N179" s="23">
        <v>25</v>
      </c>
      <c r="O179" s="23">
        <v>23</v>
      </c>
      <c r="P179" s="23">
        <v>28</v>
      </c>
    </row>
    <row r="180" spans="1:16" ht="15" customHeight="1" x14ac:dyDescent="0.25">
      <c r="A180" s="96"/>
      <c r="B180" s="57" t="s">
        <v>67</v>
      </c>
      <c r="C180" s="58"/>
      <c r="D180" s="58"/>
      <c r="E180" s="126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8"/>
    </row>
    <row r="181" spans="1:16" ht="15" customHeight="1" x14ac:dyDescent="0.25">
      <c r="A181" s="96"/>
      <c r="B181" s="59" t="s">
        <v>60</v>
      </c>
      <c r="C181" s="63" t="s">
        <v>61</v>
      </c>
      <c r="D181" s="10" t="s">
        <v>61</v>
      </c>
      <c r="E181" s="23">
        <v>178</v>
      </c>
      <c r="F181" s="23">
        <v>167</v>
      </c>
      <c r="G181" s="23">
        <v>150</v>
      </c>
      <c r="H181" s="23">
        <v>147</v>
      </c>
      <c r="I181" s="23">
        <v>142</v>
      </c>
      <c r="J181" s="23">
        <v>147</v>
      </c>
      <c r="K181" s="23">
        <v>153</v>
      </c>
      <c r="L181" s="23">
        <v>142</v>
      </c>
      <c r="M181" s="23">
        <v>137</v>
      </c>
      <c r="N181" s="23">
        <v>149</v>
      </c>
      <c r="O181" s="23">
        <v>155</v>
      </c>
      <c r="P181" s="23">
        <v>159</v>
      </c>
    </row>
    <row r="182" spans="1:16" ht="15" customHeight="1" x14ac:dyDescent="0.25">
      <c r="A182" s="96"/>
      <c r="B182" s="60"/>
      <c r="C182" s="63"/>
      <c r="D182" s="10" t="s">
        <v>62</v>
      </c>
      <c r="E182" s="23">
        <v>85</v>
      </c>
      <c r="F182" s="23">
        <v>77</v>
      </c>
      <c r="G182" s="23">
        <v>72</v>
      </c>
      <c r="H182" s="23">
        <v>73</v>
      </c>
      <c r="I182" s="23">
        <v>73</v>
      </c>
      <c r="J182" s="23">
        <v>74</v>
      </c>
      <c r="K182" s="23">
        <v>79</v>
      </c>
      <c r="L182" s="23">
        <v>73</v>
      </c>
      <c r="M182" s="23">
        <v>73</v>
      </c>
      <c r="N182" s="23">
        <v>76</v>
      </c>
      <c r="O182" s="23">
        <v>78</v>
      </c>
      <c r="P182" s="23">
        <v>82</v>
      </c>
    </row>
    <row r="183" spans="1:16" ht="16.5" customHeight="1" x14ac:dyDescent="0.25">
      <c r="A183" s="96"/>
      <c r="B183" s="60"/>
      <c r="C183" s="63" t="s">
        <v>63</v>
      </c>
      <c r="D183" s="10" t="s">
        <v>61</v>
      </c>
      <c r="E183" s="23">
        <v>48</v>
      </c>
      <c r="F183" s="23">
        <v>47</v>
      </c>
      <c r="G183" s="23">
        <v>36</v>
      </c>
      <c r="H183" s="23">
        <v>30</v>
      </c>
      <c r="I183" s="23">
        <v>28</v>
      </c>
      <c r="J183" s="23">
        <v>27</v>
      </c>
      <c r="K183" s="23">
        <v>27</v>
      </c>
      <c r="L183" s="23">
        <v>26</v>
      </c>
      <c r="M183" s="23">
        <v>29</v>
      </c>
      <c r="N183" s="23">
        <v>27</v>
      </c>
      <c r="O183" s="23">
        <v>27</v>
      </c>
      <c r="P183" s="23">
        <v>31</v>
      </c>
    </row>
    <row r="184" spans="1:16" s="9" customFormat="1" ht="15" customHeight="1" x14ac:dyDescent="0.2">
      <c r="A184" s="96"/>
      <c r="B184" s="60"/>
      <c r="C184" s="63"/>
      <c r="D184" s="10" t="s">
        <v>62</v>
      </c>
      <c r="E184" s="23">
        <v>17</v>
      </c>
      <c r="F184" s="23">
        <v>16</v>
      </c>
      <c r="G184" s="23">
        <v>11</v>
      </c>
      <c r="H184" s="23">
        <v>13</v>
      </c>
      <c r="I184" s="23">
        <v>13</v>
      </c>
      <c r="J184" s="23">
        <v>13</v>
      </c>
      <c r="K184" s="23">
        <v>12</v>
      </c>
      <c r="L184" s="23">
        <v>12</v>
      </c>
      <c r="M184" s="23">
        <v>13</v>
      </c>
      <c r="N184" s="23">
        <v>15</v>
      </c>
      <c r="O184" s="23">
        <v>15</v>
      </c>
      <c r="P184" s="23">
        <v>16</v>
      </c>
    </row>
    <row r="185" spans="1:16" ht="15" customHeight="1" x14ac:dyDescent="0.25">
      <c r="A185" s="96"/>
      <c r="B185" s="57" t="s">
        <v>68</v>
      </c>
      <c r="C185" s="58"/>
      <c r="D185" s="58"/>
      <c r="E185" s="123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5"/>
    </row>
    <row r="186" spans="1:16" ht="15" customHeight="1" x14ac:dyDescent="0.25">
      <c r="A186" s="96"/>
      <c r="B186" s="59" t="s">
        <v>60</v>
      </c>
      <c r="C186" s="63" t="s">
        <v>61</v>
      </c>
      <c r="D186" s="10" t="s">
        <v>61</v>
      </c>
      <c r="E186" s="23">
        <v>468</v>
      </c>
      <c r="F186" s="23">
        <v>455</v>
      </c>
      <c r="G186" s="23">
        <v>412</v>
      </c>
      <c r="H186" s="23">
        <v>383</v>
      </c>
      <c r="I186" s="23">
        <v>360</v>
      </c>
      <c r="J186" s="23">
        <v>350</v>
      </c>
      <c r="K186" s="23">
        <v>345</v>
      </c>
      <c r="L186" s="23">
        <v>315</v>
      </c>
      <c r="M186" s="23">
        <v>331</v>
      </c>
      <c r="N186" s="23">
        <v>326</v>
      </c>
      <c r="O186" s="23">
        <v>352</v>
      </c>
      <c r="P186" s="23">
        <v>363</v>
      </c>
    </row>
    <row r="187" spans="1:16" ht="13.5" customHeight="1" x14ac:dyDescent="0.25">
      <c r="A187" s="96"/>
      <c r="B187" s="60"/>
      <c r="C187" s="63"/>
      <c r="D187" s="10" t="s">
        <v>62</v>
      </c>
      <c r="E187" s="23">
        <v>260</v>
      </c>
      <c r="F187" s="23">
        <v>249</v>
      </c>
      <c r="G187" s="23">
        <v>224</v>
      </c>
      <c r="H187" s="23">
        <v>211</v>
      </c>
      <c r="I187" s="23">
        <v>199</v>
      </c>
      <c r="J187" s="23">
        <v>201</v>
      </c>
      <c r="K187" s="23">
        <v>205</v>
      </c>
      <c r="L187" s="23">
        <v>191</v>
      </c>
      <c r="M187" s="23">
        <v>194</v>
      </c>
      <c r="N187" s="23">
        <v>186</v>
      </c>
      <c r="O187" s="23">
        <v>199</v>
      </c>
      <c r="P187" s="23">
        <v>202</v>
      </c>
    </row>
    <row r="188" spans="1:16" ht="17.25" customHeight="1" x14ac:dyDescent="0.25">
      <c r="A188" s="96"/>
      <c r="B188" s="60"/>
      <c r="C188" s="63" t="s">
        <v>63</v>
      </c>
      <c r="D188" s="10" t="s">
        <v>61</v>
      </c>
      <c r="E188" s="23">
        <v>72</v>
      </c>
      <c r="F188" s="23">
        <v>62</v>
      </c>
      <c r="G188" s="23">
        <v>54</v>
      </c>
      <c r="H188" s="23">
        <v>55</v>
      </c>
      <c r="I188" s="23">
        <v>49</v>
      </c>
      <c r="J188" s="23">
        <v>50</v>
      </c>
      <c r="K188" s="23">
        <v>44</v>
      </c>
      <c r="L188" s="23">
        <v>38</v>
      </c>
      <c r="M188" s="23">
        <v>43</v>
      </c>
      <c r="N188" s="23">
        <v>38</v>
      </c>
      <c r="O188" s="23">
        <v>55</v>
      </c>
      <c r="P188" s="23">
        <v>58</v>
      </c>
    </row>
    <row r="189" spans="1:16" s="9" customFormat="1" ht="13.5" customHeight="1" x14ac:dyDescent="0.2">
      <c r="A189" s="96"/>
      <c r="B189" s="60"/>
      <c r="C189" s="63"/>
      <c r="D189" s="10" t="s">
        <v>62</v>
      </c>
      <c r="E189" s="23">
        <v>30</v>
      </c>
      <c r="F189" s="23">
        <v>26</v>
      </c>
      <c r="G189" s="23">
        <v>25</v>
      </c>
      <c r="H189" s="23">
        <v>28</v>
      </c>
      <c r="I189" s="23">
        <v>24</v>
      </c>
      <c r="J189" s="23">
        <v>22</v>
      </c>
      <c r="K189" s="23">
        <v>19</v>
      </c>
      <c r="L189" s="23">
        <v>19</v>
      </c>
      <c r="M189" s="23">
        <v>21</v>
      </c>
      <c r="N189" s="23">
        <v>20</v>
      </c>
      <c r="O189" s="23">
        <v>26</v>
      </c>
      <c r="P189" s="23">
        <v>23</v>
      </c>
    </row>
    <row r="190" spans="1:16" ht="15" customHeight="1" x14ac:dyDescent="0.25">
      <c r="A190" s="96"/>
      <c r="B190" s="57" t="s">
        <v>69</v>
      </c>
      <c r="C190" s="58"/>
      <c r="D190" s="58"/>
      <c r="E190" s="123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5"/>
    </row>
    <row r="191" spans="1:16" ht="15" customHeight="1" x14ac:dyDescent="0.25">
      <c r="A191" s="96"/>
      <c r="B191" s="59" t="s">
        <v>60</v>
      </c>
      <c r="C191" s="63" t="s">
        <v>61</v>
      </c>
      <c r="D191" s="10" t="s">
        <v>61</v>
      </c>
      <c r="E191" s="23">
        <v>317</v>
      </c>
      <c r="F191" s="23">
        <v>306</v>
      </c>
      <c r="G191" s="23">
        <v>295</v>
      </c>
      <c r="H191" s="23">
        <v>265</v>
      </c>
      <c r="I191" s="23">
        <v>252</v>
      </c>
      <c r="J191" s="23">
        <v>231</v>
      </c>
      <c r="K191" s="23">
        <v>232</v>
      </c>
      <c r="L191" s="23">
        <v>224</v>
      </c>
      <c r="M191" s="23">
        <v>233</v>
      </c>
      <c r="N191" s="23">
        <v>261</v>
      </c>
      <c r="O191" s="23">
        <v>260</v>
      </c>
      <c r="P191" s="23">
        <v>250</v>
      </c>
    </row>
    <row r="192" spans="1:16" ht="14.25" customHeight="1" x14ac:dyDescent="0.25">
      <c r="A192" s="96"/>
      <c r="B192" s="60"/>
      <c r="C192" s="63"/>
      <c r="D192" s="10" t="s">
        <v>62</v>
      </c>
      <c r="E192" s="23">
        <v>164</v>
      </c>
      <c r="F192" s="23">
        <v>160</v>
      </c>
      <c r="G192" s="23">
        <v>154</v>
      </c>
      <c r="H192" s="23">
        <v>142</v>
      </c>
      <c r="I192" s="23">
        <v>143</v>
      </c>
      <c r="J192" s="23">
        <v>133</v>
      </c>
      <c r="K192" s="23">
        <v>133</v>
      </c>
      <c r="L192" s="23">
        <v>130</v>
      </c>
      <c r="M192" s="23">
        <v>136</v>
      </c>
      <c r="N192" s="23">
        <v>147</v>
      </c>
      <c r="O192" s="23">
        <v>145</v>
      </c>
      <c r="P192" s="23">
        <v>132</v>
      </c>
    </row>
    <row r="193" spans="1:16" ht="18" customHeight="1" x14ac:dyDescent="0.25">
      <c r="A193" s="96"/>
      <c r="B193" s="60"/>
      <c r="C193" s="63" t="s">
        <v>63</v>
      </c>
      <c r="D193" s="10" t="s">
        <v>61</v>
      </c>
      <c r="E193" s="23">
        <v>63</v>
      </c>
      <c r="F193" s="23">
        <v>58</v>
      </c>
      <c r="G193" s="23">
        <v>59</v>
      </c>
      <c r="H193" s="23">
        <v>51</v>
      </c>
      <c r="I193" s="23">
        <v>51</v>
      </c>
      <c r="J193" s="23">
        <v>45</v>
      </c>
      <c r="K193" s="23">
        <v>42</v>
      </c>
      <c r="L193" s="23">
        <v>35</v>
      </c>
      <c r="M193" s="23">
        <v>37</v>
      </c>
      <c r="N193" s="23">
        <v>35</v>
      </c>
      <c r="O193" s="23">
        <v>42</v>
      </c>
      <c r="P193" s="23">
        <v>41</v>
      </c>
    </row>
    <row r="194" spans="1:16" s="9" customFormat="1" ht="15.75" customHeight="1" x14ac:dyDescent="0.2">
      <c r="A194" s="96"/>
      <c r="B194" s="60"/>
      <c r="C194" s="63"/>
      <c r="D194" s="10" t="s">
        <v>62</v>
      </c>
      <c r="E194" s="23">
        <v>34</v>
      </c>
      <c r="F194" s="23">
        <v>34</v>
      </c>
      <c r="G194" s="23">
        <v>34</v>
      </c>
      <c r="H194" s="23">
        <v>31</v>
      </c>
      <c r="I194" s="23">
        <v>31</v>
      </c>
      <c r="J194" s="23">
        <v>26</v>
      </c>
      <c r="K194" s="23">
        <v>24</v>
      </c>
      <c r="L194" s="23">
        <v>23</v>
      </c>
      <c r="M194" s="23">
        <v>24</v>
      </c>
      <c r="N194" s="23">
        <v>20</v>
      </c>
      <c r="O194" s="23">
        <v>21</v>
      </c>
      <c r="P194" s="23">
        <v>20</v>
      </c>
    </row>
    <row r="195" spans="1:16" ht="15.75" customHeight="1" x14ac:dyDescent="0.25">
      <c r="A195" s="96"/>
      <c r="B195" s="57" t="s">
        <v>70</v>
      </c>
      <c r="C195" s="58"/>
      <c r="D195" s="58"/>
      <c r="E195" s="123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5"/>
    </row>
    <row r="196" spans="1:16" ht="13.5" customHeight="1" x14ac:dyDescent="0.25">
      <c r="A196" s="96"/>
      <c r="B196" s="59" t="s">
        <v>60</v>
      </c>
      <c r="C196" s="63" t="s">
        <v>61</v>
      </c>
      <c r="D196" s="10" t="s">
        <v>61</v>
      </c>
      <c r="E196" s="23">
        <v>742</v>
      </c>
      <c r="F196" s="23">
        <v>731</v>
      </c>
      <c r="G196" s="23">
        <v>700</v>
      </c>
      <c r="H196" s="23">
        <v>655</v>
      </c>
      <c r="I196" s="23">
        <v>647</v>
      </c>
      <c r="J196" s="23">
        <v>627</v>
      </c>
      <c r="K196" s="23">
        <v>667</v>
      </c>
      <c r="L196" s="23">
        <v>641</v>
      </c>
      <c r="M196" s="23">
        <v>690</v>
      </c>
      <c r="N196" s="23">
        <v>686</v>
      </c>
      <c r="O196" s="23">
        <v>656</v>
      </c>
      <c r="P196" s="23">
        <v>678</v>
      </c>
    </row>
    <row r="197" spans="1:16" ht="15.75" customHeight="1" x14ac:dyDescent="0.25">
      <c r="A197" s="96"/>
      <c r="B197" s="60"/>
      <c r="C197" s="63"/>
      <c r="D197" s="10" t="s">
        <v>62</v>
      </c>
      <c r="E197" s="23">
        <v>398</v>
      </c>
      <c r="F197" s="23">
        <v>391</v>
      </c>
      <c r="G197" s="23">
        <v>368</v>
      </c>
      <c r="H197" s="23">
        <v>346</v>
      </c>
      <c r="I197" s="23">
        <v>349</v>
      </c>
      <c r="J197" s="23">
        <v>335</v>
      </c>
      <c r="K197" s="23">
        <v>367</v>
      </c>
      <c r="L197" s="23">
        <v>354</v>
      </c>
      <c r="M197" s="23">
        <v>380</v>
      </c>
      <c r="N197" s="23">
        <v>377</v>
      </c>
      <c r="O197" s="23">
        <v>348</v>
      </c>
      <c r="P197" s="23">
        <v>358</v>
      </c>
    </row>
    <row r="198" spans="1:16" ht="15.75" customHeight="1" x14ac:dyDescent="0.25">
      <c r="A198" s="96"/>
      <c r="B198" s="60"/>
      <c r="C198" s="63" t="s">
        <v>63</v>
      </c>
      <c r="D198" s="10" t="s">
        <v>61</v>
      </c>
      <c r="E198" s="23">
        <v>100</v>
      </c>
      <c r="F198" s="23">
        <v>106</v>
      </c>
      <c r="G198" s="23">
        <v>90</v>
      </c>
      <c r="H198" s="23">
        <v>86</v>
      </c>
      <c r="I198" s="23">
        <v>82</v>
      </c>
      <c r="J198" s="23">
        <v>74</v>
      </c>
      <c r="K198" s="23">
        <v>85</v>
      </c>
      <c r="L198" s="23">
        <v>83</v>
      </c>
      <c r="M198" s="23">
        <v>93</v>
      </c>
      <c r="N198" s="23">
        <v>90</v>
      </c>
      <c r="O198" s="23">
        <v>92</v>
      </c>
      <c r="P198" s="23">
        <v>102</v>
      </c>
    </row>
    <row r="199" spans="1:16" ht="13.8" x14ac:dyDescent="0.25">
      <c r="A199" s="96"/>
      <c r="B199" s="60"/>
      <c r="C199" s="63"/>
      <c r="D199" s="10" t="s">
        <v>62</v>
      </c>
      <c r="E199" s="23">
        <v>33</v>
      </c>
      <c r="F199" s="23">
        <v>32</v>
      </c>
      <c r="G199" s="23">
        <v>30</v>
      </c>
      <c r="H199" s="23">
        <v>37</v>
      </c>
      <c r="I199" s="23">
        <v>33</v>
      </c>
      <c r="J199" s="23">
        <v>30</v>
      </c>
      <c r="K199" s="23">
        <v>35</v>
      </c>
      <c r="L199" s="23">
        <v>36</v>
      </c>
      <c r="M199" s="23">
        <v>42</v>
      </c>
      <c r="N199" s="23">
        <v>42</v>
      </c>
      <c r="O199" s="23">
        <v>42</v>
      </c>
      <c r="P199" s="23">
        <v>41</v>
      </c>
    </row>
    <row r="200" spans="1:16" x14ac:dyDescent="0.25">
      <c r="B200"/>
      <c r="C200"/>
      <c r="D200" s="11"/>
    </row>
    <row r="201" spans="1:16" x14ac:dyDescent="0.25">
      <c r="B201"/>
      <c r="C201"/>
      <c r="D201" s="11"/>
    </row>
    <row r="202" spans="1:16" x14ac:dyDescent="0.25">
      <c r="B202"/>
      <c r="C202"/>
      <c r="D202" s="11"/>
    </row>
    <row r="203" spans="1:16" x14ac:dyDescent="0.25">
      <c r="B203"/>
      <c r="C203"/>
      <c r="D203" s="11"/>
    </row>
    <row r="204" spans="1:16" x14ac:dyDescent="0.25">
      <c r="B204"/>
      <c r="C204"/>
      <c r="D204" s="11"/>
    </row>
    <row r="205" spans="1:16" x14ac:dyDescent="0.25">
      <c r="B205"/>
      <c r="C205"/>
      <c r="D205" s="11"/>
    </row>
    <row r="206" spans="1:16" x14ac:dyDescent="0.25">
      <c r="B206"/>
      <c r="C206"/>
      <c r="D206" s="11"/>
    </row>
    <row r="207" spans="1:16" x14ac:dyDescent="0.25">
      <c r="B207"/>
      <c r="C207"/>
      <c r="D207" s="11"/>
    </row>
  </sheetData>
  <mergeCells count="229">
    <mergeCell ref="A137:A142"/>
    <mergeCell ref="B137:D137"/>
    <mergeCell ref="B138:B142"/>
    <mergeCell ref="C139:D139"/>
    <mergeCell ref="C142:D142"/>
    <mergeCell ref="E160:P160"/>
    <mergeCell ref="C140:D140"/>
    <mergeCell ref="A144:A147"/>
    <mergeCell ref="A150:A153"/>
    <mergeCell ref="A160:A199"/>
    <mergeCell ref="B156:D156"/>
    <mergeCell ref="B157:D157"/>
    <mergeCell ref="B152:D152"/>
    <mergeCell ref="B153:D153"/>
    <mergeCell ref="B149:P149"/>
    <mergeCell ref="B150:D150"/>
    <mergeCell ref="B151:D151"/>
    <mergeCell ref="E165:P165"/>
    <mergeCell ref="C188:C189"/>
    <mergeCell ref="B185:D185"/>
    <mergeCell ref="B196:B199"/>
    <mergeCell ref="B186:B189"/>
    <mergeCell ref="B191:B194"/>
    <mergeCell ref="B190:D190"/>
    <mergeCell ref="C198:C199"/>
    <mergeCell ref="C176:C177"/>
    <mergeCell ref="C178:C179"/>
    <mergeCell ref="C181:C182"/>
    <mergeCell ref="C183:C184"/>
    <mergeCell ref="C186:C187"/>
    <mergeCell ref="B63:D63"/>
    <mergeCell ref="B64:P64"/>
    <mergeCell ref="E185:P185"/>
    <mergeCell ref="C191:C192"/>
    <mergeCell ref="B158:D158"/>
    <mergeCell ref="B160:D160"/>
    <mergeCell ref="E175:P175"/>
    <mergeCell ref="C196:C197"/>
    <mergeCell ref="B66:D66"/>
    <mergeCell ref="B100:D100"/>
    <mergeCell ref="B94:D94"/>
    <mergeCell ref="B97:D97"/>
    <mergeCell ref="B98:D98"/>
    <mergeCell ref="C79:D79"/>
    <mergeCell ref="B69:D69"/>
    <mergeCell ref="B143:P143"/>
    <mergeCell ref="B154:P154"/>
    <mergeCell ref="C125:D125"/>
    <mergeCell ref="A61:A63"/>
    <mergeCell ref="A65:A70"/>
    <mergeCell ref="B61:D61"/>
    <mergeCell ref="C193:C194"/>
    <mergeCell ref="A110:A115"/>
    <mergeCell ref="A72:A107"/>
    <mergeCell ref="C82:D82"/>
    <mergeCell ref="C84:D84"/>
    <mergeCell ref="C85:D85"/>
    <mergeCell ref="C86:D86"/>
    <mergeCell ref="C87:D87"/>
    <mergeCell ref="C88:D88"/>
    <mergeCell ref="C89:D89"/>
    <mergeCell ref="B92:D92"/>
    <mergeCell ref="B79:B90"/>
    <mergeCell ref="B101:D101"/>
    <mergeCell ref="B102:D102"/>
    <mergeCell ref="B103:D103"/>
    <mergeCell ref="B104:D104"/>
    <mergeCell ref="B105:D105"/>
    <mergeCell ref="B72:D72"/>
    <mergeCell ref="B73:D73"/>
    <mergeCell ref="B76:D76"/>
    <mergeCell ref="B75:D75"/>
    <mergeCell ref="A48:A49"/>
    <mergeCell ref="B58:D58"/>
    <mergeCell ref="E190:P190"/>
    <mergeCell ref="E195:P195"/>
    <mergeCell ref="E180:P180"/>
    <mergeCell ref="B175:D175"/>
    <mergeCell ref="E170:P170"/>
    <mergeCell ref="B65:D65"/>
    <mergeCell ref="B68:D68"/>
    <mergeCell ref="B110:D110"/>
    <mergeCell ref="B120:D120"/>
    <mergeCell ref="B115:D115"/>
    <mergeCell ref="B71:P71"/>
    <mergeCell ref="B70:D70"/>
    <mergeCell ref="B118:D118"/>
    <mergeCell ref="B78:D78"/>
    <mergeCell ref="B112:D112"/>
    <mergeCell ref="B109:P109"/>
    <mergeCell ref="B91:D91"/>
    <mergeCell ref="B74:D74"/>
    <mergeCell ref="B77:D77"/>
    <mergeCell ref="B93:D93"/>
    <mergeCell ref="B95:D95"/>
    <mergeCell ref="C80:D80"/>
    <mergeCell ref="A36:A37"/>
    <mergeCell ref="A25:A26"/>
    <mergeCell ref="B99:D99"/>
    <mergeCell ref="B136:P136"/>
    <mergeCell ref="C126:D126"/>
    <mergeCell ref="C127:D127"/>
    <mergeCell ref="B130:D130"/>
    <mergeCell ref="C131:D131"/>
    <mergeCell ref="C132:D132"/>
    <mergeCell ref="B121:D121"/>
    <mergeCell ref="B122:P122"/>
    <mergeCell ref="A123:A128"/>
    <mergeCell ref="A117:A121"/>
    <mergeCell ref="B117:D117"/>
    <mergeCell ref="B129:P129"/>
    <mergeCell ref="B131:B135"/>
    <mergeCell ref="A130:A135"/>
    <mergeCell ref="C123:D123"/>
    <mergeCell ref="C124:D124"/>
    <mergeCell ref="B123:B128"/>
    <mergeCell ref="B62:D62"/>
    <mergeCell ref="B59:D59"/>
    <mergeCell ref="A56:A59"/>
    <mergeCell ref="A45:A46"/>
    <mergeCell ref="A52:A53"/>
    <mergeCell ref="A11:A14"/>
    <mergeCell ref="B22:D22"/>
    <mergeCell ref="B23:D23"/>
    <mergeCell ref="B48:D48"/>
    <mergeCell ref="B38:P38"/>
    <mergeCell ref="B26:D26"/>
    <mergeCell ref="B49:D49"/>
    <mergeCell ref="A19:A20"/>
    <mergeCell ref="A39:A40"/>
    <mergeCell ref="A42:A43"/>
    <mergeCell ref="A22:A23"/>
    <mergeCell ref="A30:A31"/>
    <mergeCell ref="A16:A17"/>
    <mergeCell ref="B11:D11"/>
    <mergeCell ref="B20:D20"/>
    <mergeCell ref="B52:D52"/>
    <mergeCell ref="B53:D53"/>
    <mergeCell ref="B25:D25"/>
    <mergeCell ref="B21:P21"/>
    <mergeCell ref="B24:P24"/>
    <mergeCell ref="B29:P29"/>
    <mergeCell ref="B12:D12"/>
    <mergeCell ref="B13:D13"/>
    <mergeCell ref="B57:D57"/>
    <mergeCell ref="B55:P55"/>
    <mergeCell ref="B56:D56"/>
    <mergeCell ref="B51:P51"/>
    <mergeCell ref="B10:P10"/>
    <mergeCell ref="B28:D28"/>
    <mergeCell ref="B32:P32"/>
    <mergeCell ref="B16:D16"/>
    <mergeCell ref="B17:D17"/>
    <mergeCell ref="B44:P44"/>
    <mergeCell ref="B54:D54"/>
    <mergeCell ref="B19:D19"/>
    <mergeCell ref="B27:P27"/>
    <mergeCell ref="B14:D14"/>
    <mergeCell ref="B18:P18"/>
    <mergeCell ref="B46:D46"/>
    <mergeCell ref="B39:D39"/>
    <mergeCell ref="B40:D40"/>
    <mergeCell ref="B41:P41"/>
    <mergeCell ref="B42:D42"/>
    <mergeCell ref="B43:D43"/>
    <mergeCell ref="B45:D45"/>
    <mergeCell ref="B36:D36"/>
    <mergeCell ref="B37:D37"/>
    <mergeCell ref="A1:P1"/>
    <mergeCell ref="B2:D2"/>
    <mergeCell ref="B3:P3"/>
    <mergeCell ref="B4:D4"/>
    <mergeCell ref="A4:A9"/>
    <mergeCell ref="B5:D5"/>
    <mergeCell ref="B6:D6"/>
    <mergeCell ref="B7:D7"/>
    <mergeCell ref="B35:P35"/>
    <mergeCell ref="B8:D8"/>
    <mergeCell ref="B9:D9"/>
    <mergeCell ref="B31:D31"/>
    <mergeCell ref="B30:D30"/>
    <mergeCell ref="B33:D33"/>
    <mergeCell ref="B34:D34"/>
    <mergeCell ref="B15:P15"/>
    <mergeCell ref="A33:A34"/>
    <mergeCell ref="C128:D128"/>
    <mergeCell ref="B159:P159"/>
    <mergeCell ref="B119:D119"/>
    <mergeCell ref="B67:D67"/>
    <mergeCell ref="B96:D96"/>
    <mergeCell ref="C83:D83"/>
    <mergeCell ref="C90:D90"/>
    <mergeCell ref="B108:D108"/>
    <mergeCell ref="B116:P116"/>
    <mergeCell ref="B113:D113"/>
    <mergeCell ref="B107:D107"/>
    <mergeCell ref="B111:D111"/>
    <mergeCell ref="B106:D106"/>
    <mergeCell ref="B148:D148"/>
    <mergeCell ref="B114:D114"/>
    <mergeCell ref="B146:D146"/>
    <mergeCell ref="B147:D147"/>
    <mergeCell ref="B144:D144"/>
    <mergeCell ref="B145:D145"/>
    <mergeCell ref="C81:D81"/>
    <mergeCell ref="B47:P47"/>
    <mergeCell ref="B60:P60"/>
    <mergeCell ref="B195:D195"/>
    <mergeCell ref="B176:B179"/>
    <mergeCell ref="B181:B184"/>
    <mergeCell ref="B180:D180"/>
    <mergeCell ref="C133:D133"/>
    <mergeCell ref="C134:D134"/>
    <mergeCell ref="C135:D135"/>
    <mergeCell ref="C138:D138"/>
    <mergeCell ref="C141:D141"/>
    <mergeCell ref="C161:C162"/>
    <mergeCell ref="B165:D165"/>
    <mergeCell ref="C163:C164"/>
    <mergeCell ref="B161:B164"/>
    <mergeCell ref="B171:B174"/>
    <mergeCell ref="C166:C167"/>
    <mergeCell ref="C168:C169"/>
    <mergeCell ref="C171:C172"/>
    <mergeCell ref="C173:C174"/>
    <mergeCell ref="B170:D170"/>
    <mergeCell ref="B166:B169"/>
    <mergeCell ref="B155:D155"/>
    <mergeCell ref="A50:D50"/>
  </mergeCells>
  <phoneticPr fontId="1" type="noConversion"/>
  <printOptions horizontalCentered="1"/>
  <pageMargins left="0.19685039370078741" right="0.19685039370078741" top="0.19685039370078741" bottom="0.19685039370078741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str.1</vt:lpstr>
      <vt:lpstr>str.1!Obszar_wydruku</vt:lpstr>
    </vt:vector>
  </TitlesOfParts>
  <Company>B-ce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</dc:creator>
  <cp:lastModifiedBy>Danuta Zubrycka</cp:lastModifiedBy>
  <cp:lastPrinted>2019-01-14T08:44:56Z</cp:lastPrinted>
  <dcterms:created xsi:type="dcterms:W3CDTF">2005-05-05T08:52:47Z</dcterms:created>
  <dcterms:modified xsi:type="dcterms:W3CDTF">2019-01-30T07:29:26Z</dcterms:modified>
</cp:coreProperties>
</file>